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P＿病院情報システムプロポーザル\仕様書\"/>
    </mc:Choice>
  </mc:AlternateContent>
  <bookViews>
    <workbookView xWindow="-30" yWindow="0" windowWidth="14535" windowHeight="15585" tabRatio="845"/>
  </bookViews>
  <sheets>
    <sheet name="放射線診断部門情報システム(RIS)" sheetId="1" r:id="rId1"/>
    <sheet name="放射線診断部門情報システム(遠隔読影システム)" sheetId="3" r:id="rId2"/>
    <sheet name="放射線診断部門情報システム(線量管理)" sheetId="2" r:id="rId3"/>
  </sheets>
  <definedNames>
    <definedName name="_xlnm._FilterDatabase" localSheetId="0" hidden="1">'放射線診断部門情報システム(RIS)'!$A$1:$F$324</definedName>
    <definedName name="_xlnm._FilterDatabase" localSheetId="1" hidden="1">'放射線診断部門情報システム(遠隔読影システム)'!$A$1:$F$17</definedName>
    <definedName name="_xlnm._FilterDatabase" localSheetId="2" hidden="1">'放射線診断部門情報システム(線量管理)'!$A$1:$F$51</definedName>
    <definedName name="anscount" hidden="1">1</definedName>
    <definedName name="limcount" hidden="1">2</definedName>
    <definedName name="_xlnm.Print_Area" localSheetId="0">'放射線診断部門情報システム(RIS)'!$A$1:$F$330</definedName>
    <definedName name="_xlnm.Print_Area" localSheetId="1">'放射線診断部門情報システム(遠隔読影システム)'!$A$1:$F$30</definedName>
    <definedName name="_xlnm.Print_Area" localSheetId="2">'放射線診断部門情報システム(線量管理)'!$A$1:$F$60</definedName>
    <definedName name="_xlnm.Print_Titles" localSheetId="0">'放射線診断部門情報システム(RIS)'!$1:$1</definedName>
    <definedName name="_xlnm.Print_Titles" localSheetId="1">'放射線診断部門情報システム(遠隔読影システム)'!$1:$1</definedName>
    <definedName name="_xlnm.Print_Titles" localSheetId="2">'放射線診断部門情報システム(線量管理)'!$1:$1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 i="3" l="1"/>
  <c r="H2" i="3"/>
  <c r="H57" i="2" l="1"/>
  <c r="H4" i="2"/>
  <c r="H3" i="2"/>
  <c r="H2" i="2"/>
  <c r="H325" i="1"/>
  <c r="H4" i="1"/>
  <c r="H3" i="1"/>
  <c r="H2" i="1"/>
</calcChain>
</file>

<file path=xl/sharedStrings.xml><?xml version="1.0" encoding="utf-8"?>
<sst xmlns="http://schemas.openxmlformats.org/spreadsheetml/2006/main" count="965" uniqueCount="585">
  <si>
    <t>メーカーコメント</t>
  </si>
  <si>
    <t>対応可否</t>
    <rPh sb="0" eb="2">
      <t>タイオウ</t>
    </rPh>
    <rPh sb="2" eb="4">
      <t>カヒ</t>
    </rPh>
    <phoneticPr fontId="3"/>
  </si>
  <si>
    <t>機能仕様</t>
    <rPh sb="0" eb="2">
      <t>キノウ</t>
    </rPh>
    <rPh sb="2" eb="4">
      <t>シヨウ</t>
    </rPh>
    <phoneticPr fontId="2"/>
  </si>
  <si>
    <t>項目</t>
    <rPh sb="0" eb="2">
      <t>コウモク</t>
    </rPh>
    <phoneticPr fontId="3"/>
  </si>
  <si>
    <t>システム要件</t>
    <rPh sb="4" eb="6">
      <t>ヨウケン</t>
    </rPh>
    <phoneticPr fontId="2"/>
  </si>
  <si>
    <t>5-1</t>
    <phoneticPr fontId="1"/>
  </si>
  <si>
    <t>6-1</t>
    <phoneticPr fontId="1"/>
  </si>
  <si>
    <t>2-1</t>
    <phoneticPr fontId="1"/>
  </si>
  <si>
    <t>3-1</t>
    <phoneticPr fontId="1"/>
  </si>
  <si>
    <t>1-1</t>
    <phoneticPr fontId="1"/>
  </si>
  <si>
    <t>4-1</t>
    <phoneticPr fontId="1"/>
  </si>
  <si>
    <t>7-1</t>
    <phoneticPr fontId="1"/>
  </si>
  <si>
    <t>8-1</t>
    <phoneticPr fontId="1"/>
  </si>
  <si>
    <t>放射線診断部門情報システム(RIS)</t>
    <phoneticPr fontId="1"/>
  </si>
  <si>
    <t>業務管理機能</t>
  </si>
  <si>
    <t>モニタ構成</t>
    <phoneticPr fontId="1"/>
  </si>
  <si>
    <t>1</t>
    <phoneticPr fontId="1"/>
  </si>
  <si>
    <t>各画面の構成は、従来のスクエアモニタ表示に加え、ワイドモニタに対応し、横長表示ができること。</t>
    <phoneticPr fontId="1"/>
  </si>
  <si>
    <t>患者基本情報の取得</t>
    <phoneticPr fontId="1"/>
  </si>
  <si>
    <t>患者基本情報は、病院情報システム（電子カルテ）からの通信で取得し、病院情報システムからの電文内容に基づき新規登録、変更が可能なこと。
必要に応じて、患者基本情報を病院情報システムから再取得要求し取得できること。</t>
    <phoneticPr fontId="1"/>
  </si>
  <si>
    <t>1-2</t>
    <phoneticPr fontId="1"/>
  </si>
  <si>
    <t>1-3</t>
    <phoneticPr fontId="1"/>
  </si>
  <si>
    <t>撮影進捗管理</t>
    <phoneticPr fontId="1"/>
  </si>
  <si>
    <t>撮影の各進捗を下記ステータスで管理できること。ステータスは進捗に応じて自動で切り替わること。
【「未受付」「遅刻」「呼出し」「受付済」「検査中」「保留」「再呼出し」「再受付」「検査済」「中止」】</t>
    <phoneticPr fontId="1"/>
  </si>
  <si>
    <t>1-4</t>
    <phoneticPr fontId="1"/>
  </si>
  <si>
    <t>オーダ情報一覧画面</t>
    <phoneticPr fontId="1"/>
  </si>
  <si>
    <t>予定・実績参照、受付、撮影実施一覧などオーダ情報を一覧で表示する画面においては、依頼科、検査機器などの検索条件をプリセット化し、検索ボタンとして任意の検索プリセットを作成できること。（１つの画面当たりの検索プリセットの種類は、15種類以上設定が可能であること。）</t>
    <phoneticPr fontId="1"/>
  </si>
  <si>
    <t>患者基本情報</t>
    <phoneticPr fontId="1"/>
  </si>
  <si>
    <t>患者基本情報として、下記を管理できること。
【患者ID、患者名、性別、年齢、生年月日、身長、体重、障害情報】</t>
    <phoneticPr fontId="1"/>
  </si>
  <si>
    <t>1-5</t>
    <phoneticPr fontId="1"/>
  </si>
  <si>
    <t>1-6</t>
    <phoneticPr fontId="1"/>
  </si>
  <si>
    <t>1-7</t>
    <phoneticPr fontId="1"/>
  </si>
  <si>
    <t>1-8</t>
    <phoneticPr fontId="1"/>
  </si>
  <si>
    <t>1-9</t>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</si>
  <si>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</si>
  <si>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</si>
  <si>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</si>
  <si>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</si>
  <si>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</si>
  <si>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</si>
  <si>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</si>
  <si>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</si>
  <si>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</si>
  <si>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</si>
  <si>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</si>
  <si>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</si>
  <si>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1-22</t>
    <phoneticPr fontId="1"/>
  </si>
  <si>
    <t>1-23</t>
    <phoneticPr fontId="1"/>
  </si>
  <si>
    <t>1-24</t>
    <phoneticPr fontId="1"/>
  </si>
  <si>
    <t>1-25</t>
    <phoneticPr fontId="1"/>
  </si>
  <si>
    <t>1-26</t>
    <phoneticPr fontId="1"/>
  </si>
  <si>
    <t>1-27</t>
    <phoneticPr fontId="1"/>
  </si>
  <si>
    <t>1-28</t>
    <phoneticPr fontId="1"/>
  </si>
  <si>
    <t>1-29</t>
    <phoneticPr fontId="1"/>
  </si>
  <si>
    <t>2</t>
    <phoneticPr fontId="1"/>
  </si>
  <si>
    <t>検査一覧画面</t>
    <phoneticPr fontId="1"/>
  </si>
  <si>
    <t>宿直時間帯（夕方～翌日）は、必要なオーダ情報のみ絞り込み、RISの検査一覧画面のリストのリスト表示ができること。
宿直モード用の条件と通常条件を1操作で切りかえられること。</t>
    <phoneticPr fontId="1"/>
  </si>
  <si>
    <t>患者間違えの防止</t>
    <phoneticPr fontId="1"/>
  </si>
  <si>
    <t>一覧上に同性及び同性同名患者がいる場合、一覧上でマーク表示などで注意喚起する機能を有すること。</t>
    <phoneticPr fontId="1"/>
  </si>
  <si>
    <t>オーダの詳細情報</t>
  </si>
  <si>
    <t>オーダの詳細情報</t>
    <phoneticPr fontId="1"/>
  </si>
  <si>
    <t>一覧画面上で任意の検査オーダを選択し、当該オーダの詳細情報が参照できること。オーダ詳細確認画面上では、患者基本情報、依頼予定検査日時、検査種別、部位情報等病院情報システムから受信した予約オーダ情報を参照できること。</t>
    <phoneticPr fontId="1"/>
  </si>
  <si>
    <t>オーダ詳細確認画面での患者情報表示</t>
    <phoneticPr fontId="1"/>
  </si>
  <si>
    <t>オーダ詳細確認画面上で、画面を切り替えることなく検査目的、臨床診断、アレルギー情報など依頼詳細情報が参照できること。また、該当患者に関する検査履歴が1操作で参照できること。</t>
    <phoneticPr fontId="1"/>
  </si>
  <si>
    <t>病院情報システムとの通信履歴の表示</t>
  </si>
  <si>
    <t>病院情報システムとの通信履歴の表示</t>
    <phoneticPr fontId="1"/>
  </si>
  <si>
    <t>オーダ詳細確認画面上では、当該オーダに関する病院情報システムとの通信履歴などが確認できること。</t>
    <phoneticPr fontId="1"/>
  </si>
  <si>
    <t>検査室、検査機器の変更</t>
    <phoneticPr fontId="1"/>
  </si>
  <si>
    <t>一覧上で選択した各オーダに対し、検査室、検査機器の変更ができること。一覧上での操作は、マウスによる個別選択およびシフトキーを使用した範囲指定による一括変更が可能であること。</t>
    <phoneticPr fontId="1"/>
  </si>
  <si>
    <t>撮影実施情報</t>
    <phoneticPr fontId="1"/>
  </si>
  <si>
    <t>撮影実施情報には、各検査装置についての撮影実施内容が含まれること。</t>
    <phoneticPr fontId="1"/>
  </si>
  <si>
    <t>検査実施情報の変更通知</t>
    <phoneticPr fontId="1"/>
  </si>
  <si>
    <t>検査実施情報は、RISにて撮影の変更（追加や削除）が発生した場合は、その内容を含めて、病院情報システムへ送信できること。</t>
    <phoneticPr fontId="1"/>
  </si>
  <si>
    <t>病院情報システムとの検査予約情報受信、検査実施情報送信の通信履歴をオーダ詳細画面にて確認できること。</t>
    <phoneticPr fontId="1"/>
  </si>
  <si>
    <t>統計情報の管理</t>
    <phoneticPr fontId="1"/>
  </si>
  <si>
    <t>検査実績情報を基に、下記の統計情報を管理できること。
【検査種別、方向、部位分類、部位、薬剤、オーダ内容、フィルムなど】</t>
    <phoneticPr fontId="1"/>
  </si>
  <si>
    <t>端末管理機能</t>
    <phoneticPr fontId="1"/>
  </si>
  <si>
    <t>メニュー画面の予定実績、プレチェック、受付、検査、統計等の各機能ボタンの表示・非表示、並び替えを端末毎に設定できること。</t>
    <phoneticPr fontId="1"/>
  </si>
  <si>
    <t>多システム連携</t>
    <phoneticPr fontId="1"/>
  </si>
  <si>
    <t>共有フォルダやWebURLなど、予め登録する機能に展開するLINK機能を設定できること。</t>
    <phoneticPr fontId="1"/>
  </si>
  <si>
    <t>端末毎に、対象検査室、検査機器、印刷時のプリンタ等を指定できること。</t>
    <phoneticPr fontId="1"/>
  </si>
  <si>
    <t>操作記録</t>
    <phoneticPr fontId="1"/>
  </si>
  <si>
    <t>オーダ毎のRISの操作記録は、ユーザが日常的に使用する画面から、1クリックで展開する画面上で、参照することが可能なこと。</t>
    <phoneticPr fontId="1"/>
  </si>
  <si>
    <t>個人情報保護への対応</t>
    <phoneticPr fontId="1"/>
  </si>
  <si>
    <t>認証機能、監査証跡機能、監査証跡表示機能を有すること。</t>
    <phoneticPr fontId="1"/>
  </si>
  <si>
    <t>ユーザ認証</t>
    <phoneticPr fontId="1"/>
  </si>
  <si>
    <t>ユーザIDとパスワードによる認証機能を有すること。</t>
    <phoneticPr fontId="1"/>
  </si>
  <si>
    <t>標準マスタ コード の使用</t>
    <phoneticPr fontId="1"/>
  </si>
  <si>
    <t>放射線領域における標準マスタ コード （JJ1017-32 ：HIS, RIS, PACS, モダリティ間予約, 会計, 照射録情報連携 指針）を32桁で、マスタ管理、統計集計、撮影装置とのＭＷＭ連携での利用が可能であること。</t>
    <phoneticPr fontId="1"/>
  </si>
  <si>
    <t>放射線領域における標準マスタ コード （JJ1017-32 ）を利用し、運用している施設の実績が、国内で10施設以上あること。</t>
    <phoneticPr fontId="1"/>
  </si>
  <si>
    <t>帳票</t>
    <phoneticPr fontId="1"/>
  </si>
  <si>
    <t>他システム連携機能</t>
    <phoneticPr fontId="1"/>
  </si>
  <si>
    <t>RISの一覧画面や検査詳細画面から、患者ID、検査日、受付番号等をパラメータとして、他システムを連携・表示できること。また、連携対象システムの名称が確認できるボタンを12種類以上登録できること。</t>
    <phoneticPr fontId="1"/>
  </si>
  <si>
    <t>複数モニタへの対応</t>
    <phoneticPr fontId="1"/>
  </si>
  <si>
    <t>RIS端末が、複数モニタ構成の場合、RISの画面初期表示モニタの指定が可能なこと。初期表示モニタ上で、撮影業務が可能であること。</t>
    <phoneticPr fontId="1"/>
  </si>
  <si>
    <t>腎機能に関する採血検査の結果の表示</t>
    <phoneticPr fontId="1"/>
  </si>
  <si>
    <t>HISから情報取得できる場合に、クレアチニンおよびeGFRの判定結果の値とその判定日時を表示すること。判定結果の値の正常・異常を色替え表示するための閾値および文字色・背景色の設定が可能であること。検査予定日と判定日時の間の期間の閾値を設定し、設定期間を超えた過去の判定日の場合は、判定結果が古いことを示すために、判定結果の値および判定日時を色替え表示するための文字色・背景色の設定が可能であること。（クレアチニンについては、性別毎で、判定結果の値の閾値を別々に設定が可能なこと。）</t>
    <phoneticPr fontId="1"/>
  </si>
  <si>
    <t>HISからのオーダーの受信後に、RIS側で付加情報（プレチェック指示、連絡メモ、連絡メモ2）を登録することができること。
（修正など操作履歴）修正登録時には、RISの操作記録に、修正前のコメントが履歴として残り、RIS画面から、履歴を参照することが可能であること。</t>
    <phoneticPr fontId="1"/>
  </si>
  <si>
    <t>一覧リフレッシュ機能</t>
    <phoneticPr fontId="1"/>
  </si>
  <si>
    <t>各一覧画面上は、待機中の裏画面（画面操作が不可な状態、非アクティブな状態）から、最前の画面（画面操作が可能な状態、アクティブな状態）に復帰したときには、自動的に一覧のリフレッシュが行われて、その時点での最新のオーダーの一覧として表示がされていること。</t>
    <phoneticPr fontId="1"/>
  </si>
  <si>
    <t>システムおよび端末設定</t>
    <phoneticPr fontId="1"/>
  </si>
  <si>
    <t>各一覧画面上にある、選択中オーダーに対する操作ボタンについて、使用するボタンの選出、画面上での並び順、使用する各ボタンへのファンクションキーの割り当てが、システム設定および端末毎の設定で、任意の設定が可能であること。</t>
    <phoneticPr fontId="1"/>
  </si>
  <si>
    <t>注意喚起機能</t>
    <phoneticPr fontId="1"/>
  </si>
  <si>
    <t>一覧画面から詳細画面への展開時に、オーダーの内容、患者情報の内容に応じて、あらかじめ設定した注意喚起情報を、専用のダイアログにまとめて表示する機能を有すること。表示された注意喚起には、1項目毎に、チェックを付け、操作者がその内容について認識したことを確認できること。確認したチェック内容については、操作記録として登録され、後から、当該オーダー操作記録において、確認したチェック内容と共に参照可能であること。</t>
    <phoneticPr fontId="1"/>
  </si>
  <si>
    <t>自動ログオフ機能</t>
    <phoneticPr fontId="1"/>
  </si>
  <si>
    <t>画面操作をしないまま一定時間が経過した場合は、ログイン済みのユーザー認証を解除し、自動的にログアウトされること。また、自動的にログアウトされた場合は、次の操作を選べること。（１．再度、同じユーザーでログイン認証をし直す。２．別のユーザーとして、システムへのログインをやり直す。）</t>
    <phoneticPr fontId="1"/>
  </si>
  <si>
    <t>1-30</t>
    <phoneticPr fontId="1"/>
  </si>
  <si>
    <t>検査予約・実績管理機能</t>
  </si>
  <si>
    <t>2-2</t>
    <phoneticPr fontId="1"/>
  </si>
  <si>
    <t>2-3</t>
    <phoneticPr fontId="1"/>
  </si>
  <si>
    <t>2-4</t>
    <phoneticPr fontId="1"/>
  </si>
  <si>
    <t>2-5</t>
    <phoneticPr fontId="1"/>
  </si>
  <si>
    <t>2-6</t>
    <phoneticPr fontId="1"/>
  </si>
  <si>
    <t>2-7</t>
    <phoneticPr fontId="1"/>
  </si>
  <si>
    <t>2-8</t>
    <phoneticPr fontId="1"/>
  </si>
  <si>
    <t>（検査予約・実績一覧）</t>
  </si>
  <si>
    <t>検査予約・実績一覧</t>
    <phoneticPr fontId="1"/>
  </si>
  <si>
    <t>患者間違いの防止</t>
  </si>
  <si>
    <t>検査室・検査機器変更</t>
  </si>
  <si>
    <t>連絡メモ</t>
  </si>
  <si>
    <t>同意書確認</t>
  </si>
  <si>
    <t>感染症の確認</t>
  </si>
  <si>
    <t>放射線科医による検査指示機能</t>
    <phoneticPr fontId="1"/>
  </si>
  <si>
    <t>適正な検査のための指示</t>
    <phoneticPr fontId="1"/>
  </si>
  <si>
    <t>CT、MR、PET検査などで、検査前に放射線科医が検査内容、当該患者の検査履歴情報を確認し、検査指示内容を事前に登録できる機能を有すること。</t>
    <phoneticPr fontId="1"/>
  </si>
  <si>
    <t>検査一覧</t>
    <phoneticPr fontId="1"/>
  </si>
  <si>
    <t>検査日、予め設定済みのプリセット検索条件などで検索し、一覧表示できること。</t>
    <phoneticPr fontId="1"/>
  </si>
  <si>
    <t>検査情報参照</t>
    <phoneticPr fontId="1"/>
  </si>
  <si>
    <t>テンプレート</t>
    <phoneticPr fontId="1"/>
  </si>
  <si>
    <t>指示のテンプレート機能内容をなるべく統一するために、撮影範囲、造影有無、特殊撮影条件などをあらかじめ登録した文章テンプレートを選択することにより指示情報が作成できること。また、追加コメントとして、フリー入力できる機能を有すること。</t>
    <phoneticPr fontId="1"/>
  </si>
  <si>
    <t>検査指示登録画面では、検査予約情報、過去の検査履歴、前回の検査画像、所見レポート、依頼シェーマなどが参照できること。</t>
    <phoneticPr fontId="1"/>
  </si>
  <si>
    <t>検査指示情報の登録</t>
    <phoneticPr fontId="1"/>
  </si>
  <si>
    <t>検査指示情報の登録は、検査一覧画面に戻ることなく、連続して行えること。また、連続登録する場合、指示が無い検査に対して当該オーダが確認済みであることを示すフラグを自動で付加する機能を有すること。</t>
    <phoneticPr fontId="1"/>
  </si>
  <si>
    <t>検査指示内容の参照</t>
    <phoneticPr fontId="1"/>
  </si>
  <si>
    <t>患者情報取得</t>
    <phoneticPr fontId="1"/>
  </si>
  <si>
    <t>病院情報システムへ患者情報の取得要求ができること。</t>
    <phoneticPr fontId="1"/>
  </si>
  <si>
    <t>3-2</t>
    <phoneticPr fontId="1"/>
  </si>
  <si>
    <t>3-3</t>
    <phoneticPr fontId="1"/>
  </si>
  <si>
    <t>3-4</t>
    <phoneticPr fontId="1"/>
  </si>
  <si>
    <t>3-5</t>
    <phoneticPr fontId="1"/>
  </si>
  <si>
    <t>3-6</t>
    <phoneticPr fontId="1"/>
  </si>
  <si>
    <t>3-7</t>
    <phoneticPr fontId="1"/>
  </si>
  <si>
    <t>受付業務機能</t>
    <phoneticPr fontId="1"/>
  </si>
  <si>
    <t>受付画面</t>
    <phoneticPr fontId="1"/>
  </si>
  <si>
    <t>受付専用画面を有していること。</t>
    <phoneticPr fontId="1"/>
  </si>
  <si>
    <t>複数検査の一括受付</t>
    <phoneticPr fontId="1"/>
  </si>
  <si>
    <t>当日複数検査がある場合は一括受付処理が行えること。</t>
    <phoneticPr fontId="1"/>
  </si>
  <si>
    <t>他検査の有無確認</t>
    <phoneticPr fontId="1"/>
  </si>
  <si>
    <t>受付処理時に他の検査予約の有無が表示できること。</t>
    <phoneticPr fontId="1"/>
  </si>
  <si>
    <t>患者に関するメモ</t>
    <phoneticPr fontId="1"/>
  </si>
  <si>
    <t>受付処理時に、患者の移動方法、注意事項など病院情報システムから受信した患者基本情報に対する変更・追加ができる機能を有すること。</t>
    <phoneticPr fontId="1"/>
  </si>
  <si>
    <t>受付処理時に、患者に関する連絡メモ情報を撮影室に伝達できる機能を有すること。連絡メモは、当該オーダのみに紐づく情報として管理すること。</t>
    <phoneticPr fontId="1"/>
  </si>
  <si>
    <t>検査待ち患者数の表示</t>
    <phoneticPr fontId="1"/>
  </si>
  <si>
    <t>受付処理時に、検査種別毎に検査待ち（受付済み）患者数が確認できること。</t>
    <phoneticPr fontId="1"/>
  </si>
  <si>
    <t>受付機能</t>
    <phoneticPr fontId="1"/>
  </si>
  <si>
    <t>すべてのRIS端末において受付処理が行えること。</t>
    <phoneticPr fontId="1"/>
  </si>
  <si>
    <t>受付・検査詳細入力・受付取り消し</t>
    <phoneticPr fontId="1"/>
  </si>
  <si>
    <t>患者IDの入力やカード読込みにより、当日の該当患者の検査予約情報が表示でき、受付詳細の入力、登録、当日撮影の受付、受付取消しができること。</t>
    <phoneticPr fontId="1"/>
  </si>
  <si>
    <t>受付票</t>
    <phoneticPr fontId="1"/>
  </si>
  <si>
    <t>受付時に受付番号、患者情報、撮影室、検査開始予定時刻などが記載され、撮影時に本人確認を行える受付票を発行できること。出力先ネットワークプリンタの場所は、端末毎・検査種別毎で指定ができること。</t>
    <phoneticPr fontId="1"/>
  </si>
  <si>
    <t>検査ステータス確認</t>
    <phoneticPr fontId="1"/>
  </si>
  <si>
    <t>予約患者の遅刻、入院患者の呼び出し状況を検査室の画面上で確認できる通知機能を有すること。</t>
    <phoneticPr fontId="1"/>
  </si>
  <si>
    <t>夜間当直対応</t>
    <phoneticPr fontId="1"/>
  </si>
  <si>
    <t>夜間当直時は、緊急予約のみを表示する機能を有すること。</t>
    <phoneticPr fontId="1"/>
  </si>
  <si>
    <t>ステータス管理</t>
    <phoneticPr fontId="1"/>
  </si>
  <si>
    <t>病棟患者を呼びだした場合検査進捗を未受付から呼出に変更でき、呼出しステータスの検査を検索できること。</t>
    <phoneticPr fontId="1"/>
  </si>
  <si>
    <t>検査室・検査機器の指定</t>
    <phoneticPr fontId="1"/>
  </si>
  <si>
    <t>オーダ毎に検査室、検査機器を変更できること。</t>
    <phoneticPr fontId="1"/>
  </si>
  <si>
    <t>検査予定・履歴表示</t>
    <phoneticPr fontId="1"/>
  </si>
  <si>
    <t>該当患者の検査予定、履歴がボタン操作１つで確認できること。</t>
    <phoneticPr fontId="1"/>
  </si>
  <si>
    <t>患者認証の操作記録</t>
    <phoneticPr fontId="1"/>
  </si>
  <si>
    <t>バーコード患者認証のユーザ操作を操作記録として残し、ユーザが一覧上でオーダ毎に患者認証操作の遂行状況を確認できること。</t>
    <phoneticPr fontId="1"/>
  </si>
  <si>
    <t>検査を行う順番の指定</t>
    <phoneticPr fontId="1"/>
  </si>
  <si>
    <t>受付済のオーダについて、受付した順番とは別に、検査を行う順番に表示順を変更できること。
検査室で表示する際、一覧画面上で変更した表示順が再現されること。</t>
    <phoneticPr fontId="1"/>
  </si>
  <si>
    <t>4-2</t>
    <phoneticPr fontId="1"/>
  </si>
  <si>
    <t>4-3</t>
    <phoneticPr fontId="1"/>
  </si>
  <si>
    <t>4-4</t>
    <phoneticPr fontId="1"/>
  </si>
  <si>
    <t>4-5</t>
    <phoneticPr fontId="1"/>
  </si>
  <si>
    <t>4-6</t>
    <phoneticPr fontId="1"/>
  </si>
  <si>
    <t>4-7</t>
    <phoneticPr fontId="1"/>
  </si>
  <si>
    <t>4-8</t>
    <phoneticPr fontId="1"/>
  </si>
  <si>
    <t>4-9</t>
    <phoneticPr fontId="1"/>
  </si>
  <si>
    <t>4-10</t>
    <phoneticPr fontId="1"/>
  </si>
  <si>
    <t>4-11</t>
    <phoneticPr fontId="1"/>
  </si>
  <si>
    <t>4-12</t>
    <phoneticPr fontId="1"/>
  </si>
  <si>
    <t>4-13</t>
    <phoneticPr fontId="1"/>
  </si>
  <si>
    <t>4-14</t>
    <phoneticPr fontId="1"/>
  </si>
  <si>
    <t>4-15</t>
    <phoneticPr fontId="1"/>
  </si>
  <si>
    <t>放射線検査業務機能</t>
    <phoneticPr fontId="1"/>
  </si>
  <si>
    <t>検査一覧画面及び検査種別毎の実施登録専用画面</t>
    <phoneticPr fontId="1"/>
  </si>
  <si>
    <t>一覧画面及び検査種別毎の実施登録専用画面を有すること。</t>
    <phoneticPr fontId="1"/>
  </si>
  <si>
    <t>検査業務画面レイアウト</t>
    <phoneticPr fontId="1"/>
  </si>
  <si>
    <t>検査業務を3つのグループにしてメニューに割り付ける事が出来る事。また、メニューボタンに表示される文字の変更ができること。</t>
    <phoneticPr fontId="1"/>
  </si>
  <si>
    <t>検査ステータス管理</t>
    <phoneticPr fontId="1"/>
  </si>
  <si>
    <t>一覧画面では、定周期処理で常に最新の検査状況（未受付、受付済、検査中、検査済、遅刻、呼出中など）が表示できること。</t>
    <phoneticPr fontId="1"/>
  </si>
  <si>
    <t>実施入力</t>
    <phoneticPr fontId="1"/>
  </si>
  <si>
    <t>一覧画面で、任意の患者を選択することにより、患者の検査詳細画面に切り替わり、検査詳細の表示、実施入力ができること。</t>
    <phoneticPr fontId="1"/>
  </si>
  <si>
    <t>核医学検査</t>
    <phoneticPr fontId="1"/>
  </si>
  <si>
    <t>核医学検査における一覧画面では、注射オーダ、検査オーダの検索が各々で実施できること。</t>
    <phoneticPr fontId="1"/>
  </si>
  <si>
    <t>検査室での受付</t>
    <phoneticPr fontId="1"/>
  </si>
  <si>
    <t>休日、夜間の検査を考慮し、放射線受付専用画面を用いずに一覧画面から検査オーダの受付ができること。</t>
    <phoneticPr fontId="1"/>
  </si>
  <si>
    <t>他検査室の検査実施</t>
    <phoneticPr fontId="1"/>
  </si>
  <si>
    <t>夜間当直や急な検査室変更の運用を考慮して、放射線診断部門情報端末では他の検査室の検査も実施できること。</t>
    <phoneticPr fontId="1"/>
  </si>
  <si>
    <t>夜間当直時は、緊急検査のみを一覧表示できること。</t>
    <phoneticPr fontId="1"/>
  </si>
  <si>
    <t>一覧画面での詳細情報参照</t>
    <phoneticPr fontId="1"/>
  </si>
  <si>
    <t>一覧画面で、任意の検査を選択し、その検査の詳細情報を、画面を切り替えることなく参照できること。また、当該患者の検査履歴を1操作にて参照できること。一覧画面に表示されている情報の並べ替え及び表示の有無、文字サイズ、フォント、表示幅を病院にてオンラインで修正できること。</t>
    <phoneticPr fontId="1"/>
  </si>
  <si>
    <t>検査待ち患者数の確認</t>
    <phoneticPr fontId="1"/>
  </si>
  <si>
    <t>一覧画面で、検査種別毎に検査待ち（受付済み）患者数が確認できること。</t>
    <phoneticPr fontId="1"/>
  </si>
  <si>
    <t>ポータブル撮影</t>
    <phoneticPr fontId="1"/>
  </si>
  <si>
    <t>病棟・オペ室等のポータブル撮影時は、一覧画面から病棟、病室、オーダ番号、患者番号、依頼科名、依頼医師、検査種名、部位名、優先度（緊急、至急など）などで構成されるポータブル撮影依頼票が印刷できること。</t>
    <phoneticPr fontId="1"/>
  </si>
  <si>
    <t>患者間違い防止</t>
    <phoneticPr fontId="1"/>
  </si>
  <si>
    <t>当日検査において同性及び同性同名患者がいる場合、マークを付け注意を促すことができること。また、一覧画面上の同性同名表示・非表示は1操作で切り替えることができること。</t>
    <phoneticPr fontId="1"/>
  </si>
  <si>
    <t>造影剤情報</t>
    <phoneticPr fontId="1"/>
  </si>
  <si>
    <t>一覧画面では、本日の造影剤情報を入院・外来に分け登録できること。登録された造影剤が実施造影剤のデフォルト値として実施情報に登録されること。</t>
    <phoneticPr fontId="1"/>
  </si>
  <si>
    <t>入力処理が済んだ検査は、検査一覧画面からリストが消えること。ただし、設定によって表示できること。</t>
    <phoneticPr fontId="1"/>
  </si>
  <si>
    <t>患者情報：クレアチニン値、eGFR値</t>
    <phoneticPr fontId="1"/>
  </si>
  <si>
    <t>検査詳細画面における、患者基本情報表示エリア付近にクレアチニン値、eGFR値の判定の結果値と判定日時が常に表示されていること。</t>
    <phoneticPr fontId="1"/>
  </si>
  <si>
    <t>患者情報</t>
    <phoneticPr fontId="1"/>
  </si>
  <si>
    <t>検査詳細画面における、患者基本情報表示エリア表示する身長・体重情報の編集ができること。</t>
    <phoneticPr fontId="1"/>
  </si>
  <si>
    <t>クレアチニン値、eGFR値は最新の情報に更新できること、検査日の午前0時の情報を自動取得しておくこと。患者受付時に当日の検査結果が有れば、更新済みの最新情報で確定されること。</t>
    <phoneticPr fontId="1"/>
  </si>
  <si>
    <t>注意喚起</t>
    <phoneticPr fontId="1"/>
  </si>
  <si>
    <t>検査詳細画面では、患者に対する連絡メモやコメント情報が登録された場合、画面背景色を変更してユーザに対して注意を促すこと。</t>
    <phoneticPr fontId="1"/>
  </si>
  <si>
    <t>誤操作の防止</t>
    <phoneticPr fontId="1"/>
  </si>
  <si>
    <t>検査詳細画面では、患者の進捗状況（未実施、受付済み、検査中、実施済み）に応じて操作が制限され、誤操作を防止すること。</t>
    <phoneticPr fontId="1"/>
  </si>
  <si>
    <t>検査詳細画面：画像連携</t>
    <phoneticPr fontId="1"/>
  </si>
  <si>
    <t>検査詳細画面では、過去の検査履歴、前回の検査画像、所見レポート、依頼シェーマなどを参照できること。また、検査詳細画面へ展開した際、自動的に対象画像を画像ビューアを連携できること。連携の有無については端末毎に設定できること。</t>
    <phoneticPr fontId="1"/>
  </si>
  <si>
    <t>検査詳細画面</t>
    <phoneticPr fontId="1"/>
  </si>
  <si>
    <t>検査詳細画面においては、画面を切り替えることなく検査依頼情報、患者詳細情報、検査履歴情報が確認できること。</t>
    <phoneticPr fontId="1"/>
  </si>
  <si>
    <t>検査詳細画面へ展開時に、放射線医の事前指示の有無を確認でき、その詳細内容が参照できること。</t>
    <phoneticPr fontId="1"/>
  </si>
  <si>
    <t>患者情報の確認</t>
    <phoneticPr fontId="1"/>
  </si>
  <si>
    <t>検査前に病院情報システムから受信した患者基本情報の障害、妊娠、薬剤禁忌、アレルギー、感染、注意情報の有無がアイコン表示で視覚的に確認でき、有りのアイコンにマウスオーバするとヒント表示でその内容が確認できること。また患者情報表示で全ての情報を確認できること。</t>
    <phoneticPr fontId="1"/>
  </si>
  <si>
    <t>放射線部　薬歴管理</t>
    <phoneticPr fontId="1"/>
  </si>
  <si>
    <t>病院情報システムから受信する患者基本情報とは別に、放射線部門内で使用する薬歴を管理する機能を有すること。検査種別、検査部位、薬剤名、検査日、症状、処置などが入力、管理できること。薬歴情報の有無は、一覧画面、検査詳細画面で確認できること。</t>
    <phoneticPr fontId="1"/>
  </si>
  <si>
    <t>オーダ情報の編集</t>
    <phoneticPr fontId="1"/>
  </si>
  <si>
    <t>オーダ情報の編集（部位情報、撮影情報の追加、変更、削除）を行う機能を有すること。また、編集した内容を実施情報として病院情報システムに送信できること。</t>
    <phoneticPr fontId="1"/>
  </si>
  <si>
    <t>検査チームの登録</t>
    <phoneticPr fontId="1"/>
  </si>
  <si>
    <t>複数人で実施する検査に対してチームとして登録できる機能を有すること。チーム内には検査責任者、最終入力者、検像担当者などの役割を各々登録できること。登録できるコメディカルの人数は、10名まで、医師数は3名までとすること。</t>
    <phoneticPr fontId="1"/>
  </si>
  <si>
    <t>撮影者管理</t>
    <phoneticPr fontId="1"/>
  </si>
  <si>
    <t>撮影担当者とRIS端末操作者が異なる場合、実績情報で両名を管理することができること。また、HISへ送信する実績通信上の担当者を撮影担当者、RIS操作担当者から任意に選択できること。</t>
    <phoneticPr fontId="1"/>
  </si>
  <si>
    <t>モダリティ連携</t>
    <phoneticPr fontId="1"/>
  </si>
  <si>
    <t>検査開始時にDICOM MWMプロトコルをサポートする検査装置へ患者属性情報・撮影情報の送信ができること。
また、無線Lan環境に対応したポータブル装置については予めセットした属性情報を病棟で撮影時にオンラインで取得できること。</t>
    <phoneticPr fontId="1"/>
  </si>
  <si>
    <t>部位毎設定</t>
    <phoneticPr fontId="1"/>
  </si>
  <si>
    <t>各部位毎にフィルム、撮影条件、照射線量の設定ができ、任意に変更できること。</t>
    <phoneticPr fontId="1"/>
  </si>
  <si>
    <t>撮影プリセット</t>
    <phoneticPr fontId="1"/>
  </si>
  <si>
    <t>フィルム、撮影条件、造影剤等の実施情報は、あらかじめ設定したプリセット情報を自動で反映できること。また、使用器材、手技情報を追加・編集する場合は、マスタ登録した専用のテンプレート画面で簡便に登録できる補助機能を有すること。プリセットの選択・登録操作においては、①常時手動で選択をするのか、②使用頻度の高いプリセットをあらかじめ指定しておき、初期表示で、それを選択済みプリセットとして表示するのか、①、②のいずれかのモードを、端末毎の設定により切り替えができること。</t>
    <phoneticPr fontId="1"/>
  </si>
  <si>
    <t>モダリティ連携：ポータブル撮影</t>
    <phoneticPr fontId="1"/>
  </si>
  <si>
    <t>ポータブル撮影依頼表をもとに、実施情報の登録を行い、患者検査情報をオンラインで読取り装置へMWM送信できること。</t>
    <phoneticPr fontId="1"/>
  </si>
  <si>
    <t>照射録情報</t>
    <phoneticPr fontId="1"/>
  </si>
  <si>
    <t>照射録情報の一部として、技師名の入力・保存ができ、技師名の変更は実施入力中でも実行できること。</t>
    <phoneticPr fontId="1"/>
  </si>
  <si>
    <t>放射線部内患者コメント</t>
    <phoneticPr fontId="1"/>
  </si>
  <si>
    <t>検査オーダーに直接は紐づかない患者毎のコメントが入力でき、当該患者の全ての検査時に、その患者毎のコメントを表示できること。</t>
    <phoneticPr fontId="1"/>
  </si>
  <si>
    <t>検査種別毎患者コメント</t>
    <phoneticPr fontId="1"/>
  </si>
  <si>
    <t>該当患者の検査種別毎のコメントを入力でき、該当する検査種別の検査時のみコメント表示できること。</t>
    <phoneticPr fontId="1"/>
  </si>
  <si>
    <t>実施コメント</t>
    <phoneticPr fontId="1"/>
  </si>
  <si>
    <t>オーダに対する実施コメントを入力でき、病院情報システムへ送信できること。</t>
    <phoneticPr fontId="1"/>
  </si>
  <si>
    <t>検査室替え</t>
    <phoneticPr fontId="1"/>
  </si>
  <si>
    <t>検査中に検査室の移動を行う場合は、検査を中断し、別検査室の放射線診断部門情報端末で該当検査オーダを継続できる機能を有すること。</t>
    <phoneticPr fontId="1"/>
  </si>
  <si>
    <t>他検査有無、進捗</t>
    <phoneticPr fontId="1"/>
  </si>
  <si>
    <t>当該患者の他の予約検査の有無と進捗が簡単に確認でき、患者を次の検査に案内できる機能を有すること。</t>
    <phoneticPr fontId="1"/>
  </si>
  <si>
    <t>担当技師替え</t>
    <phoneticPr fontId="1"/>
  </si>
  <si>
    <t>当該検査の担当技師の変更は、オンライン上で実施できること。</t>
    <phoneticPr fontId="1"/>
  </si>
  <si>
    <t>患者情報再取得</t>
    <phoneticPr fontId="1"/>
  </si>
  <si>
    <t>HISから患者情報の再取得が1操作でできること。</t>
    <phoneticPr fontId="1"/>
  </si>
  <si>
    <t>再検査</t>
    <phoneticPr fontId="1"/>
  </si>
  <si>
    <t>検査終了後、再検査が発生した場合、該当患者の検査済みのレコードを再撮影に変更して検査業務ができること。</t>
    <phoneticPr fontId="1"/>
  </si>
  <si>
    <t>操作者管理</t>
    <phoneticPr fontId="1"/>
  </si>
  <si>
    <t>検査終了時に登録操作者のパスワード認証を行えること。</t>
    <phoneticPr fontId="1"/>
  </si>
  <si>
    <t>実施登録・医事会計送信</t>
    <phoneticPr fontId="1"/>
  </si>
  <si>
    <t>撮影に際し、モダリティワークリストのの操作後に、依頼検査・部位毎に、撮影未・撮影済・撮影中止を個別にRIS上で管理が出来ること。
個別に管理した上で、すべての依頼検査・部位が、撮影済・撮影中止に揃ったところで、実施登録・医事会計送信が初めて可能になるように制御されていること。</t>
    <phoneticPr fontId="1"/>
  </si>
  <si>
    <t>医事会計管理</t>
    <phoneticPr fontId="1"/>
  </si>
  <si>
    <t>一般撮影において、同一撮影メニューでの再撮影が必要になった場合、照射録上の曝射回数と、医事会計請求上の曝射回数は、別々に管理し、それぞれ、適切な記録が出来ること。</t>
    <phoneticPr fontId="1"/>
  </si>
  <si>
    <t>会計漏れの防止</t>
    <phoneticPr fontId="1"/>
  </si>
  <si>
    <t>実施登録の完了の前に、薬品・器材・物品および各種加算の情報の登録内容を確認するためのダイアログを表示する機能があること。そのダイアログ表示をさせるか、表示させないかは、検査種別毎で設定、使用する・使用しないの設定が可能であること。</t>
    <phoneticPr fontId="1"/>
  </si>
  <si>
    <t>医事会計情報の登録</t>
    <phoneticPr fontId="1"/>
  </si>
  <si>
    <t>実施登録の完了の前に、CTおよびMR検査における、装置毎の診療報酬点数（令和2年度診療報酬改定時）の差異を判断し、その算定に必要な情報を、実施情報として自動的に付加する機構を備えていること。</t>
    <phoneticPr fontId="1"/>
  </si>
  <si>
    <t>実施登録完了前に、読影の要否情報から画像診断管理加算算定に必要と成る情報を実施情報として自動付加する機構を備えていること。</t>
    <phoneticPr fontId="1"/>
  </si>
  <si>
    <t>会計済みオーダー</t>
    <phoneticPr fontId="1"/>
  </si>
  <si>
    <t>HISから必要な情報を連携できる場合に、会計済みのオーダーについては、その情報をRISの実施情報に反映ができること。会計済みオーダを実施登録した場合、会計済みオーダである旨警告表示する機能を有すること。</t>
    <phoneticPr fontId="1"/>
  </si>
  <si>
    <t>5-2</t>
    <phoneticPr fontId="1"/>
  </si>
  <si>
    <t>5-3</t>
    <phoneticPr fontId="1"/>
  </si>
  <si>
    <t>5-4</t>
    <phoneticPr fontId="1"/>
  </si>
  <si>
    <t>5-5</t>
    <phoneticPr fontId="1"/>
  </si>
  <si>
    <t>5-6</t>
    <phoneticPr fontId="1"/>
  </si>
  <si>
    <t>5-7</t>
    <phoneticPr fontId="1"/>
  </si>
  <si>
    <t>5-8</t>
    <phoneticPr fontId="1"/>
  </si>
  <si>
    <t>5-9</t>
    <phoneticPr fontId="1"/>
  </si>
  <si>
    <t>5-10</t>
    <phoneticPr fontId="1"/>
  </si>
  <si>
    <t>5-11</t>
    <phoneticPr fontId="1"/>
  </si>
  <si>
    <t>5-12</t>
    <phoneticPr fontId="1"/>
  </si>
  <si>
    <t>5-13</t>
    <phoneticPr fontId="1"/>
  </si>
  <si>
    <t>5-14</t>
    <phoneticPr fontId="1"/>
  </si>
  <si>
    <t>5-15</t>
    <phoneticPr fontId="1"/>
  </si>
  <si>
    <t>5-16</t>
    <phoneticPr fontId="1"/>
  </si>
  <si>
    <t>5-17</t>
    <phoneticPr fontId="1"/>
  </si>
  <si>
    <t>5-18</t>
    <phoneticPr fontId="1"/>
  </si>
  <si>
    <t>5-19</t>
    <phoneticPr fontId="1"/>
  </si>
  <si>
    <t>5-20</t>
    <phoneticPr fontId="1"/>
  </si>
  <si>
    <t>5-21</t>
    <phoneticPr fontId="1"/>
  </si>
  <si>
    <t>5-22</t>
    <phoneticPr fontId="1"/>
  </si>
  <si>
    <t>5-23</t>
    <phoneticPr fontId="1"/>
  </si>
  <si>
    <t>5-24</t>
    <phoneticPr fontId="1"/>
  </si>
  <si>
    <t>5-25</t>
    <phoneticPr fontId="1"/>
  </si>
  <si>
    <t>5-26</t>
    <phoneticPr fontId="1"/>
  </si>
  <si>
    <t>5-27</t>
    <phoneticPr fontId="1"/>
  </si>
  <si>
    <t>5-28</t>
    <phoneticPr fontId="1"/>
  </si>
  <si>
    <t>5-29</t>
    <phoneticPr fontId="1"/>
  </si>
  <si>
    <t>5-30</t>
    <phoneticPr fontId="1"/>
  </si>
  <si>
    <t>5-31</t>
    <phoneticPr fontId="1"/>
  </si>
  <si>
    <t>5-32</t>
    <phoneticPr fontId="1"/>
  </si>
  <si>
    <t>5-33</t>
    <phoneticPr fontId="1"/>
  </si>
  <si>
    <t>5-34</t>
    <phoneticPr fontId="1"/>
  </si>
  <si>
    <t>5-35</t>
    <phoneticPr fontId="1"/>
  </si>
  <si>
    <t>5-36</t>
    <phoneticPr fontId="1"/>
  </si>
  <si>
    <t>5-37</t>
    <phoneticPr fontId="1"/>
  </si>
  <si>
    <t>5-38</t>
    <phoneticPr fontId="1"/>
  </si>
  <si>
    <t>5-39</t>
    <phoneticPr fontId="1"/>
  </si>
  <si>
    <t>5-40</t>
    <phoneticPr fontId="1"/>
  </si>
  <si>
    <t>5-41</t>
    <phoneticPr fontId="1"/>
  </si>
  <si>
    <t>5-42</t>
    <phoneticPr fontId="1"/>
  </si>
  <si>
    <t>5-43</t>
    <phoneticPr fontId="1"/>
  </si>
  <si>
    <t>5-44</t>
    <phoneticPr fontId="1"/>
  </si>
  <si>
    <t>放射線統計管理業務機能</t>
  </si>
  <si>
    <t>照射録</t>
    <phoneticPr fontId="1"/>
  </si>
  <si>
    <t>検査台帳（照射録）として、期間、検査種別、検査室、検査機器、入院／外来、依頼科で集計し、印刷できること。</t>
    <phoneticPr fontId="1"/>
  </si>
  <si>
    <t>検査台帳の表示において、表示項目、表示桁数、表示順を端末毎、画面毎に簡単に変更できること。</t>
    <phoneticPr fontId="1"/>
  </si>
  <si>
    <t>統計処理</t>
    <phoneticPr fontId="1"/>
  </si>
  <si>
    <t>統計処理として、検査種別、方向、部位分類、部位、器材、手技、オーダ内容、フィルム、薬歴内容などの分類で各々の検索条件で統計処理ができること。出力方法は、Microsoft社EXCEL等で利用できるフォーマット（CSVファイル等）とすること。</t>
    <phoneticPr fontId="1"/>
  </si>
  <si>
    <t>マスターデータ</t>
    <phoneticPr fontId="1"/>
  </si>
  <si>
    <t>マスターデータ：検査室、検査機器</t>
    <phoneticPr fontId="1"/>
  </si>
  <si>
    <t>検査室と検査機器は、別々にマスタを持ち、管理が出来ること。たとえば、1つの検査室内に、2つ以上の装置が共存している場合には、当該検査室と、共存している装置群とは、紐付て管理が可能なこと。</t>
    <phoneticPr fontId="1"/>
  </si>
  <si>
    <t>日報</t>
    <phoneticPr fontId="1"/>
  </si>
  <si>
    <t>日報として、指定日付期間の指定検査種別ごとに、オーダ数、検査件数を入外区分ごとに集計し、印刷、またはCSVファイル出力を行えること。</t>
    <phoneticPr fontId="1"/>
  </si>
  <si>
    <t>月報</t>
    <phoneticPr fontId="1"/>
  </si>
  <si>
    <t>月報として、指定月の指定検査種別ごとに、オーダ数、検査件数、検査項目数、患者数を入外区分、日ごとに集計し、印刷、またはCSVファイル出力を行えること。</t>
    <phoneticPr fontId="1"/>
  </si>
  <si>
    <t>年報</t>
    <phoneticPr fontId="1"/>
  </si>
  <si>
    <t>年報（年度報）として、指定年（年度）の指定検査種別ごとに、オーダ数、検査件数、検査項目数、患者数を入外区分、月ごとに集計し、印刷、またはCSVファイル出力を行えること。</t>
    <phoneticPr fontId="1"/>
  </si>
  <si>
    <t>フィルム使用量統計</t>
    <phoneticPr fontId="1"/>
  </si>
  <si>
    <t>フィルム使用量統計として、指定日付期間の指定検査種別ごとに、フィルム使用枚数、ロス枚数を入外区分ごとに集計し、印刷、またはCSVファイル出力を行えること。</t>
    <phoneticPr fontId="1"/>
  </si>
  <si>
    <t>手技数統計</t>
    <phoneticPr fontId="1"/>
  </si>
  <si>
    <t>手技数統計として、指定日付期間の手技区分ごとに、手技の手技名称、医事数、実数を集計し、印刷、またはCSVファイル出力を行えること。</t>
    <phoneticPr fontId="1"/>
  </si>
  <si>
    <t>実績検索、出力</t>
    <phoneticPr fontId="1"/>
  </si>
  <si>
    <t>実績検索として、以下の検索条件で検査一覧と検査人数、検査件数、実施検査部位数、中止検査部位数、フィルム枚数、フィルムロス数の集計値を表示、CSVファイル出力できること。
　検索条件；指定日付期間、検査種別、部位分類、検査部位、検査方法、方向、左右
　　　　　　　　患者ID、入外区分、依頼科、病棟、検査室、検査装置</t>
    <phoneticPr fontId="1"/>
  </si>
  <si>
    <t>実績検索の一覧表示項目は、オーダ情報、オーダ部位、実績情報、患者詳細、実績部位、実績条件、実績フィルム、実績器材、実績手技情報の任意のデータを検査種別ごとに複数のパターンで登録、選択できること。</t>
    <phoneticPr fontId="1"/>
  </si>
  <si>
    <t>実績検索</t>
    <phoneticPr fontId="1"/>
  </si>
  <si>
    <t>6-2</t>
    <phoneticPr fontId="1"/>
  </si>
  <si>
    <t>6-3</t>
    <phoneticPr fontId="1"/>
  </si>
  <si>
    <t>6-4</t>
    <phoneticPr fontId="1"/>
  </si>
  <si>
    <t>6-5</t>
    <phoneticPr fontId="1"/>
  </si>
  <si>
    <t>6-6</t>
    <phoneticPr fontId="1"/>
  </si>
  <si>
    <t>6-7</t>
    <phoneticPr fontId="1"/>
  </si>
  <si>
    <t>6-8</t>
    <phoneticPr fontId="1"/>
  </si>
  <si>
    <t>6-9</t>
    <phoneticPr fontId="1"/>
  </si>
  <si>
    <t>6-10</t>
    <phoneticPr fontId="1"/>
  </si>
  <si>
    <t>6-11</t>
    <phoneticPr fontId="1"/>
  </si>
  <si>
    <t>RISオーダ登録機能</t>
  </si>
  <si>
    <t>RISオーダ登録</t>
    <phoneticPr fontId="1"/>
  </si>
  <si>
    <t>RIS発行のオーダの登録ができること。またHISが部門発生オーダとして取得できる場合、HISへのオーダ情報の送信ができること。</t>
    <phoneticPr fontId="1"/>
  </si>
  <si>
    <t>患者情報の登録</t>
    <phoneticPr fontId="1"/>
  </si>
  <si>
    <t>患者情報はRIS内に登録されている患者情報を患者IDをキーに検索し、撮影履歴のある患者の場合、手入力を防げること。</t>
    <phoneticPr fontId="1"/>
  </si>
  <si>
    <t>依頼情報登録</t>
    <phoneticPr fontId="1"/>
  </si>
  <si>
    <t>依頼情報として検査種別、検査室、検査機器、依頼科、依頼医、病棟の情報をプルダウンから選択し登録できること。</t>
    <phoneticPr fontId="1"/>
  </si>
  <si>
    <t>臨床診断、依頼目的登録</t>
    <phoneticPr fontId="1"/>
  </si>
  <si>
    <t>プリセット</t>
    <phoneticPr fontId="1"/>
  </si>
  <si>
    <t>検査内容は部位分類を選択すると、それに伴う部位、左右、方向、方法などが部位に紐づき限定された項目が表示され、選択・登録ができること。</t>
    <phoneticPr fontId="1"/>
  </si>
  <si>
    <t>オーダー登録・受付機能</t>
    <phoneticPr fontId="1"/>
  </si>
  <si>
    <t>オーダー受付機能を有し、オーダー登録および受付を同時にできること。</t>
    <phoneticPr fontId="1"/>
  </si>
  <si>
    <t>患者詳細情報登録</t>
    <phoneticPr fontId="1"/>
  </si>
  <si>
    <t>障害情報、患者コメント、禁忌情報、アレルギー情報などの患者詳細情報の登録ができること。</t>
    <phoneticPr fontId="1"/>
  </si>
  <si>
    <t>マスタデータメンテナンス機能</t>
  </si>
  <si>
    <t>7-2</t>
    <phoneticPr fontId="1"/>
  </si>
  <si>
    <t>7-3</t>
    <phoneticPr fontId="1"/>
  </si>
  <si>
    <t>7-4</t>
    <phoneticPr fontId="1"/>
  </si>
  <si>
    <t>マスタデータメンテナンス専用画面を有すること。</t>
  </si>
  <si>
    <t>どのRIS端末においてもマスタデータのメンテナンスができること。</t>
  </si>
  <si>
    <t>マスタデータを登録・修正できる権限制御機能を有していること。</t>
  </si>
  <si>
    <t>全てのマスタデータをマスターメンテナンス画面にて権限を持ったユーザが登録・修正できること。</t>
  </si>
  <si>
    <t>マスタメンテナンスの権限は、管理者レベルと、一般利用者レベルで、２段階の設定が可能な事。</t>
  </si>
  <si>
    <t>院内で使用する造影剤が変更になった場合に、実施情報としてプリセットマスタに登録されている当該造影剤について、個別に修正をせずに、一括で、新たな別の造影剤に登録変更が可能なこと。</t>
  </si>
  <si>
    <t>8-2</t>
    <phoneticPr fontId="1"/>
  </si>
  <si>
    <t>8-4</t>
    <phoneticPr fontId="1"/>
  </si>
  <si>
    <t>8-3</t>
    <phoneticPr fontId="1"/>
  </si>
  <si>
    <t>8-5</t>
    <phoneticPr fontId="1"/>
  </si>
  <si>
    <t>8-6</t>
    <phoneticPr fontId="1"/>
  </si>
  <si>
    <t>その他要件</t>
    <rPh sb="2" eb="3">
      <t>タ</t>
    </rPh>
    <rPh sb="3" eb="5">
      <t>ヨウケン</t>
    </rPh>
    <phoneticPr fontId="51"/>
  </si>
  <si>
    <t>その他</t>
    <phoneticPr fontId="1"/>
  </si>
  <si>
    <t>基本的には、基幹システムが調達する仮想基盤にシステム構築を行うこと。</t>
    <rPh sb="0" eb="3">
      <t>キホンテキ</t>
    </rPh>
    <rPh sb="6" eb="8">
      <t>キカン</t>
    </rPh>
    <rPh sb="13" eb="15">
      <t>チョウタツ</t>
    </rPh>
    <rPh sb="17" eb="21">
      <t>カソウキバン</t>
    </rPh>
    <rPh sb="26" eb="28">
      <t>コウチク</t>
    </rPh>
    <rPh sb="29" eb="30">
      <t>オコナ</t>
    </rPh>
    <phoneticPr fontId="1"/>
  </si>
  <si>
    <t>電子カルテの端末に相乗りできること。</t>
    <phoneticPr fontId="1"/>
  </si>
  <si>
    <t>3</t>
    <phoneticPr fontId="1"/>
  </si>
  <si>
    <t>既存システムのデータは全て移行できること。</t>
    <rPh sb="0" eb="2">
      <t>キゾン</t>
    </rPh>
    <rPh sb="11" eb="12">
      <t>スベ</t>
    </rPh>
    <rPh sb="13" eb="15">
      <t>イコウ</t>
    </rPh>
    <phoneticPr fontId="1"/>
  </si>
  <si>
    <t>9-1</t>
    <phoneticPr fontId="1"/>
  </si>
  <si>
    <t>放射線診断部門情報システム(線量管理)</t>
    <rPh sb="14" eb="18">
      <t>センリョウカンリ</t>
    </rPh>
    <phoneticPr fontId="1"/>
  </si>
  <si>
    <t xml:space="preserve">被ばく線量管理システムは、平成31年3月12日に通知された「医療法施行規則の一部を改正する省令の施行について」に準じ、X線CT、血管造影、核医学検査（NM,PET)の被ばく線量管理がおこなえること。詳細は以下の機能要件を満たすこと。
</t>
  </si>
  <si>
    <t xml:space="preserve">被ばく線量管理システムは、平成31年3月12日に通知された「医療法施行規則の一部を改正する省令の施行について」に準じ、X線CT、血管造影、核医学検査（NM,PET)の被ばく線量管理がおこなえること。詳細は以下の機能要件を満たすこと。
</t>
    <phoneticPr fontId="2"/>
  </si>
  <si>
    <t>線量情報取得機能</t>
  </si>
  <si>
    <t>線量情報（Radiation Dose Structure Report: RDSR、 Radiopharmaceutical Radiation Dose Structure Report: RRDSR）を取得し、線量情報として管理ができること。</t>
  </si>
  <si>
    <t>画像データのTag情報より、線量管理情報（CT検査画像のCTDIvol（Computed tomography dose index volume）、kV,mA,secなど）を抽出し、照射線量情報として管理ができること。</t>
  </si>
  <si>
    <t>撮影装置の性能により照射線量情報のデジタル出力ができない場合には、放射線診断部門情報システム（以下RISという）の検査業務機能にて手入力で登録された線量情報の取得・管理ができること。特に、核医学検査に関しては、RISで管理されている情報より取得すること。</t>
  </si>
  <si>
    <t>撮影装置がDICOM MPPSにて線量情報を出力できる場合には、RISにて取得している情報を基に、線量管理情報として、取得・管理ができること。</t>
  </si>
  <si>
    <t>取得した線量情報の取得元（ソース）を、区別（例：RDSR、IMAGE、RIS等）して保管管理し、その情報で検索、抽出も可能であること。</t>
  </si>
  <si>
    <t>DICOM-MOVEの機能を利用し、指定するDICOMデータを、手動で、検索・転送する機能を有すること。
下記の機能に対応すること。</t>
  </si>
  <si>
    <t>DICOM-RDSR、R-RDSR、Enhanced-SRの各オブジェクトの送受信および、Q/R、MOVE動作に対応できること。</t>
  </si>
  <si>
    <t>DICOM-RDSR、R-RDSR、Enhanced-SRの各オブジェクトの内容を表示することができること。</t>
  </si>
  <si>
    <t>RISオーダー情報連携およびRIS情報活用機能</t>
  </si>
  <si>
    <t>既存の富士フイルム医療ソリューションズ社製RISより、患者属性情報と検査オーダー情報を収集し、取得済みの線量情報を合わせて、管理が可能である仕組みを有すること。</t>
  </si>
  <si>
    <t>患者属性情報のうち、身長、体重の値は、RISで管理する情報を使って、本システムでの検索・絞り込みの条件として利用も可能となっていること。</t>
  </si>
  <si>
    <t>CT装置より生成されるRDSRで管理されている撮影シーケンス毎の明細の線量情報について、Japan DRLs 2020（令和2年7月3日　医療被ばく情報研究情報ネットワーク（J-RIME）より発行された「日本の診断参考レベル（2020年版）」）において推奨する管理すべきプロトコルおよび線量値に合致する粒度での分析を可能とするために、装置発生のDICOMデータの情報以外にも、データ分析のための追加情報を本システム内で付加する機能を有すること。</t>
  </si>
  <si>
    <t>Japan DRLs 2020において推奨されるANGIO/IVR検査での管理すべきプロトコルおよび線量値に合致する粒度での分析を可能とするために、装置発生のDICOMデータの情報以外にも、データ分析に必要な情報をRISから取得し、本システムでの検索・絞り込みの条件として利用も可能となこと。</t>
  </si>
  <si>
    <t>撮影プロトコルを選択するとき、オーダー情報と紐づけて候補を狭めた形で選択・登録できること。</t>
  </si>
  <si>
    <t>患者単位表示機能</t>
  </si>
  <si>
    <t>患者毎に、各撮影オーダー毎のトータルの線量情報を一覧として表示できること。</t>
  </si>
  <si>
    <t>一覧に表示する表示項目、項目名称、並び順の変更がユーザでできること。変更に際しては、管理者が行うための専用の画面を有し、アクセス権の設定が可能であること。</t>
  </si>
  <si>
    <t>指定項目表示、全項目表示の切り替えボタンを有し、ボタンの切り替えで予め選択した指定項目のみの表示ができること。</t>
  </si>
  <si>
    <t>検索結果として一覧上に表示されているトータルの各情報を選択し、明細レベルの線量情報（例：シリーズ毎にそのDLP、CTDIvolなど）の詳細を表示できること。</t>
  </si>
  <si>
    <t>ボタン押下により該当検査毎の線量レポートの表示ができること。線量レポートは、モダリティ種毎に合わせた別々のフォーマットで表示されること。線量レポートには、線量情報と合わせて、RISより取得した患者属性・検査情報も、表示が可能であること。</t>
  </si>
  <si>
    <t>検査プロトコル単位検索・結果表示機能</t>
  </si>
  <si>
    <t>期間、モダリティ、検査室、プロトコルや患者プロファイル情報（年齢、身長、体重、BMI）、集計対象項目（DLP_TOTAL、CTDIvolなど）、集計対象ソース（RDSR、IMAGE取得、RIS取得）を検索条件として有し、検索結果として、表示できること。</t>
  </si>
  <si>
    <t>画面上で表示される結果は、線量情報項目（RDSRやIMAGEなどDICOM由来の項目）と、RIS情報項目（患者属性、実施検査室、実施技師、施行医師など）とを紐づけた表示が可能であること。</t>
  </si>
  <si>
    <t>画面上で表示される結果の全項目について、各項目毎のデータを用いて、さらに、検索・絞り込みを行うことが可能であること。特に、CT検査や、ANGIO/IVR検査に関しては、プロトコルの解析に必要な情報として、RIS情報項目を活用できるようになっていること。</t>
  </si>
  <si>
    <t>毎日・毎月・毎年などルーティンで実施する分析に使用する検索・絞り込み条件および基準値指標については、プリセットする機能を有すること。ルーティンで使用する条件・指標については、複数の条件を組み合わせた検索であっても、ワンタッチで呼出し、再現をできること。</t>
  </si>
  <si>
    <t>検査プロトコル結果データ分析共通機能</t>
  </si>
  <si>
    <t>検索結果のターゲット項目と、予め設定された基準値を比較が可能であること。予め設定する基準値は、Japan DRLなどのガイドラインでの設定値の他に、施設固有で設定するものも利用が可能であること。その基準値の追加・変更・削除に際しては、管理者が行うための専用の画面を有し、アクセス権の設定が可能であること。</t>
  </si>
  <si>
    <t>基準値との比較の結果、基準値を閾値として、閾値を超えた検査を、抽出することが可能であること。</t>
  </si>
  <si>
    <t>データ分析に際しては、実際の項目値だけでなく、1-1-6、1-1-7、1-1-8の各項に示すグラフ表示も可能であること。</t>
  </si>
  <si>
    <t>基準値を超えている検査について、線量管理システム上で、分類あるいはフリーコメントを付加することで、線量の分析に利用が可能であること。また、定常の線量分析においてイレギュラーなデータ（例：テスト撮影など）を定常時の集計から除外するために利用できる、検査情報にフラグを付する機能を有していること。</t>
  </si>
  <si>
    <t>検索結果をCSV形式ファイルに出力でき、汎用の表計算ソフトウェアで、病院毎での様々な活用が可能なこと。放射線診療を受ける者の当該放射線による被ばく線量の管理及び記録その他の診療用放射線の安全利用を目的とした改善のための方策として、医療放射線安全管理責任者が行う、診療用放射線に関する情報等の収集と報告の活動に利用が出来ること。</t>
  </si>
  <si>
    <t>グラフ表示機能（棒グラフ表示）</t>
  </si>
  <si>
    <t>検査プロトコル単位表示で検索した結果から棒グラフ（横軸：検査日、縦軸：線量）による線量表示ができること。</t>
  </si>
  <si>
    <t>グラフ表示のデータとシステムで定義された基準値を比較し、基準値を閾値として線引きできること。また参考値レベルを超えている検査の割合表示ができること。</t>
  </si>
  <si>
    <t>グラフに表示されている照射情報にマウスオーバーすることにより、該当検査の患者プロファイル情報をRISから取得し、バルーン表示できること。</t>
  </si>
  <si>
    <t>グラフに表示されている照射情報もしくは基準値オーバーリストをクリックすると画像ビューアを起動し、該当検査のDICOM画像の参照ができること。なお、画像表示はWeb形式での表示にも対応でき、患者ID、受付番号、検査日、検査種別などの情報を引数として渡せること。</t>
  </si>
  <si>
    <t>線量値の上限と下限を指示することで、利用者が着目している線量値のゾーンを絞り込み、より精密なグラフをその場で再表示をすることが可能であること。</t>
  </si>
  <si>
    <t>グラフ表示機能（箱ひげ図・度数分布）</t>
  </si>
  <si>
    <t>検査プロトコル単位表示で検索した結果から箱ひげ図・度数分布による線量表示ができること。</t>
  </si>
  <si>
    <t>検索結果の集合に関して、最大値、75%タイル値、中央値、平均値および25％タイル値を、箱ひげ図上で示すとともに、各値を数値で表示ができること。</t>
  </si>
  <si>
    <t>検索結果の集合に関して、棒グラフ形式での度数分布の表示が可能であること。</t>
  </si>
  <si>
    <t>箱ひげ図と、度数分布の棒グラフは、同時に、並べて表示され、線量値を同一のスケールに合わせることで、両者の比較がしやすいこと。</t>
  </si>
  <si>
    <t>グラフ表示機能（散布図）</t>
  </si>
  <si>
    <t>検査プロトコル単位表示で検索した結果から散布図（横軸：体重、縦軸：線量）による線量表示ができること。</t>
  </si>
  <si>
    <t>検査装置が複数台数ある場合、装置毎に色替え表示をおこない、装置毎の情報表示ができること。</t>
  </si>
  <si>
    <t>散布図上のドット（点）に紐づく情報をバルーン等で、散布図上で情報表示が可能であること。</t>
  </si>
  <si>
    <t>9-2</t>
    <phoneticPr fontId="1"/>
  </si>
  <si>
    <t>9-3</t>
    <phoneticPr fontId="1"/>
  </si>
  <si>
    <t>9-4</t>
    <phoneticPr fontId="1"/>
  </si>
  <si>
    <t>システム管理およびマスタデータメンテナンス機能</t>
  </si>
  <si>
    <t>システムへのログインは、IDとパスワードで、制御が可能であること。また、ログイン情報を管理するマスタメンテナンス機能を有すること。また、他システム（RISやPACS)がある場合は、それらのシステムと本システムとでログイン情報を共用するための仕組みを有すること。</t>
  </si>
  <si>
    <t>検査プロトコルの管理に利用する基準値をメンテナンスするためのマスタ機能を有すること。JapanDRLsについては、2015、2020のそれぞれの基準値を管理できること。また、施設固有で設定する基準値も、管理が可能であること。</t>
  </si>
  <si>
    <t>部門内のRIS端末などを使用して、マスタデータのメンテナンスができる機能を有すること。</t>
  </si>
  <si>
    <t>マスタデータを登録・修正できるログインユーザーを制御するため、ユーザーのマスタメンテナンス権限管理の機能を有していること。</t>
  </si>
  <si>
    <t>10-1</t>
    <phoneticPr fontId="1"/>
  </si>
  <si>
    <t>RISクライアントライセンスは42ライセンス有すること。</t>
    <rPh sb="22" eb="23">
      <t>ユウ</t>
    </rPh>
    <phoneticPr fontId="1"/>
  </si>
  <si>
    <t>4</t>
    <phoneticPr fontId="1"/>
  </si>
  <si>
    <t>放射線診断部門情報システム(遠隔読影システム)</t>
    <rPh sb="14" eb="16">
      <t>エンカク</t>
    </rPh>
    <rPh sb="16" eb="18">
      <t>ドクエイ</t>
    </rPh>
    <phoneticPr fontId="1"/>
  </si>
  <si>
    <t>遠隔読影用システム端末1：加古川中央市民病院</t>
    <rPh sb="13" eb="16">
      <t>カコガワ</t>
    </rPh>
    <rPh sb="16" eb="22">
      <t>チュウオウシミンビョウイン</t>
    </rPh>
    <phoneticPr fontId="2"/>
  </si>
  <si>
    <t>遠隔読影用システム端末１を　2台、遠隔読影用スレーブ端末を　2台導入すること。</t>
  </si>
  <si>
    <t>主記憶容量は16GB　以上であること。</t>
  </si>
  <si>
    <t>内蔵ディスクは物理容量　256GB以上のSSD構成とすること。</t>
  </si>
  <si>
    <t>遠隔読影用システム端末１は、既存モニタと接続すること。またモニタ切替機を2台導入すること。</t>
  </si>
  <si>
    <t>1000Base-T（1Gigabit Ethernet）インタフェースを装備していること。</t>
  </si>
  <si>
    <t>遠隔読影用システム端末１は加古川中央市民病院に設置すること。遠隔読影用スレーブ端末は本院に設置すること。その上で遠隔読影用システム端末１にて、加古川中央市民病院から本院の画像参照及び読影業務が行えること。</t>
  </si>
  <si>
    <t>遠隔読影用システム端末 2</t>
  </si>
  <si>
    <t>遠隔読影用システム端末 2：北播磨総合医療センター</t>
    <rPh sb="14" eb="19">
      <t>キタハリマソウゴウ</t>
    </rPh>
    <rPh sb="19" eb="21">
      <t>イリョウ</t>
    </rPh>
    <phoneticPr fontId="2"/>
  </si>
  <si>
    <t>遠隔読影用システム端末 2を　2台、遠隔読影用スレーブ端末を　2台導入すること。</t>
  </si>
  <si>
    <t>遠隔読影用システム端末 2は、6Mカラー高精細モニタ（解像度3280 x 2048）を1面、所見作成用　21.5インチ以上のカラーモニタを1面で構成すること。</t>
  </si>
  <si>
    <t>遠隔読影用システム端末2は北播磨総合医療センターに設置すること。遠隔読影用スレーブ端末は本院に設置すること。その上で遠隔読影用システム端末２にて、北播磨総合医療センターから本院の画像参照及び読影業務が行えること。</t>
  </si>
  <si>
    <t>予定・実績参照、受付、撮影実施一覧などオーダ情報を一覧で表示する画面においては下記項目を端末毎、画面毎に病院にてオンラインで変更できること。【表示項目、表示桁数、表示、文字サイズ、フォント種類、書体（標準・太字・斜体）、表示幅、行の高さ】
性別に関してはアイコンによる表示ができ、視覚的に男女比率が判断できること。同姓同名と同姓の他の患者の存在を示すアイコンを一覧上で表示が可能なこと。</t>
    <phoneticPr fontId="1"/>
  </si>
  <si>
    <t>HISから受信したオーダー情報およびRISで付加した情報を基にして、一覧画面およびから、病棟、病室、オーダ番号、患者番号、依頼科名、依頼医師、検査種名、部位名、連絡メモなどを項目とした、オーダー毎の内容の分かる帳票を印刷できること。一覧画面から印字する場合は、複数オーダーをまとめて印刷ができること。</t>
    <phoneticPr fontId="1"/>
  </si>
  <si>
    <t>付加情報の登録</t>
    <rPh sb="0" eb="2">
      <t>フカ</t>
    </rPh>
    <phoneticPr fontId="1"/>
  </si>
  <si>
    <t>検査日・期間・患者ID指定検索により一覧表示ができること。患者別、撮影装置（検査室）別、入院／外来別、依頼科別、検査ステータス別などを組み合わせたの検索条件をプリセット化し、画面上にボタン表示できること。</t>
    <phoneticPr fontId="1"/>
  </si>
  <si>
    <t>表示項目、表示桁数、表示順、文字サイズ、フォント、表示幅を端末毎に設定できること。一覧表示した情報を検査予定表として印刷出力もしくは、CSV出力できること。</t>
    <phoneticPr fontId="1"/>
  </si>
  <si>
    <t>一覧画面上で任意の検査オーダを選択し、当該オーダの詳細情報が参照できる画面に展開できること。このオーダ詳細確認画面上では、患者基本情報、依頼予定検査日時、検査種別、部位情報等病院情報システムから受信した予約オーダ情報を参照できること。</t>
    <phoneticPr fontId="1"/>
  </si>
  <si>
    <t>オーダ詳細確認画面上で、画面を切り替えることなく下記の依頼詳細情報が参照できること。【検査目的、臨床診断、アレルギー情報など】該当患者に関する検査履歴が1操作で参照できること。</t>
    <phoneticPr fontId="1"/>
  </si>
  <si>
    <t>一覧上で選択した各オーダに対し、複数のオーダーを同時に、検査室、検査機器の変更ができること。</t>
    <phoneticPr fontId="1"/>
  </si>
  <si>
    <t>一覧上で選択した各オーダに対し、検査時に表示する連絡メモ情報を登録できること。</t>
    <phoneticPr fontId="1"/>
  </si>
  <si>
    <t>受付スタッフ用、技師用に別々の独立した入力フィールドを用意し、入力、参照および帳票への印刷ができること。</t>
    <phoneticPr fontId="1"/>
  </si>
  <si>
    <t>同意書確認が必要な検査において同意書確認済みチェックができること。</t>
    <phoneticPr fontId="1"/>
  </si>
  <si>
    <t>感染症の確認が必要な検査において感染症確認済みチェックができること。</t>
    <phoneticPr fontId="1"/>
  </si>
  <si>
    <t>感染症が陽性の場合、陽性であることを知らせる為に、患者情報の感染症項目の背景色を色付けできること。</t>
    <phoneticPr fontId="1"/>
  </si>
  <si>
    <t>検査指示内容は、検査実施時に確実に参照できること。</t>
    <phoneticPr fontId="1"/>
  </si>
  <si>
    <t>4-16</t>
    <phoneticPr fontId="1"/>
  </si>
  <si>
    <t>4-17</t>
    <phoneticPr fontId="1"/>
  </si>
  <si>
    <t>他検査情報連携</t>
    <phoneticPr fontId="1"/>
  </si>
  <si>
    <t>HISが対応できる場合は、RISにあるオーダー以外の他検査の情報と進捗をHISから取得して、表示できること。</t>
    <phoneticPr fontId="1"/>
  </si>
  <si>
    <t>受付機情報連携</t>
    <phoneticPr fontId="1"/>
  </si>
  <si>
    <t>HISが対応できる場合は、HISから再来受付機に通過した進捗情報とその時間を取得してRISの画面に表示できること。</t>
    <phoneticPr fontId="1"/>
  </si>
  <si>
    <t>帳票出力時に使用するマスタデータの登録、修正ができること。</t>
    <phoneticPr fontId="1"/>
  </si>
  <si>
    <t>6-12</t>
    <phoneticPr fontId="1"/>
  </si>
  <si>
    <t>遠隔読影件数データ</t>
    <phoneticPr fontId="1"/>
  </si>
  <si>
    <t>遠隔読影計算シート機能を有すること。なお、機能内容については協議の上決定すること。</t>
    <phoneticPr fontId="1"/>
  </si>
  <si>
    <t>業務日誌機能</t>
    <phoneticPr fontId="1"/>
  </si>
  <si>
    <t>業務日誌</t>
    <phoneticPr fontId="1"/>
  </si>
  <si>
    <t>日勤、当直、深夜、緊急の各業務区分の業務日誌を作成できること。</t>
    <phoneticPr fontId="1"/>
  </si>
  <si>
    <t>日誌には担当技師、応援技師、応援時の時間、コメントを選択・入力できること。</t>
    <phoneticPr fontId="1"/>
  </si>
  <si>
    <t>業務日誌印刷</t>
    <phoneticPr fontId="1"/>
  </si>
  <si>
    <t>作成された日誌は印刷できること。</t>
    <phoneticPr fontId="1"/>
  </si>
  <si>
    <t>業務日誌フォーマット</t>
    <phoneticPr fontId="1"/>
  </si>
  <si>
    <t>業務日誌のフォーマットは、複数種類を使い分けることが可能な事。</t>
    <phoneticPr fontId="1"/>
  </si>
  <si>
    <t>臨床診断、依頼目的の入力ができること。</t>
    <phoneticPr fontId="1"/>
  </si>
  <si>
    <t>8-7</t>
    <phoneticPr fontId="1"/>
  </si>
  <si>
    <t>9-1</t>
  </si>
  <si>
    <t>9-2</t>
  </si>
  <si>
    <t>9-3</t>
  </si>
  <si>
    <t>9-4</t>
  </si>
  <si>
    <t>9-5</t>
  </si>
  <si>
    <t>9-6</t>
  </si>
  <si>
    <t>RI薬品管理機能</t>
    <phoneticPr fontId="1"/>
  </si>
  <si>
    <t>医療機器管理機能</t>
    <phoneticPr fontId="1"/>
  </si>
  <si>
    <t>RI薬剤管理として、発注管理、受け入れ管理、保管管理、廃棄管理を行い、法定帳簿および管理台帳の作成を容易に行えること。</t>
  </si>
  <si>
    <t>RI検査で実施する薬品の状態を管理し、RI薬品の状態が一覧で表示できる機能を有すこと。</t>
  </si>
  <si>
    <t>RI検査予約を基に使用予定の放射性医薬品および標識キットの発注リストを作成できること。使用予定の放射線医薬品は、専用のマスタで、検査情報と紐付が出来ること。また、曜日指定、体重値、年齢による、使用予定のメーカー毎の薬剤の振り分けが可能であり、1患者で複数の検査薬を使用する場合の発注にも、対応が可能であること。</t>
  </si>
  <si>
    <t>RI薬剤管理では、発注予定の薬品を管理し、RI薬品が入荷されたときはその入荷処理を行えること。</t>
  </si>
  <si>
    <t>締め切り時間前のRI予約をキャンセルされた場合は発注リストを再作成可能なこと。その場合はキャンセルされたことを明示可能なこと。</t>
  </si>
  <si>
    <t>RI薬剤管理では、薬品メーカー、各薬品をマスタ管理可能なこと。発注する段階で、検定日、検定量、発注数、メーカーなどの一覧を作成できること。また、それぞれの情報を帳票出力するため、専用の帳票を有すること。</t>
  </si>
  <si>
    <t>受け入れ処理は、RI受け入れ処理および、標識キット受け入れ処理が行えること。</t>
  </si>
  <si>
    <t>受け入れしたRI薬品は、製品ごとの固有番号で管理できること。</t>
  </si>
  <si>
    <t>保管処理は、RI保管、標識キット保管の確認ができ、さらにそれぞれの放射能量、状態が一覧で確認できる機能を有すこと。</t>
  </si>
  <si>
    <t>RI薬品の放射能量を管理し、検査で使用された後も放射能量を半減期から自動的に計算し、廃棄する際に放射能量が設定した規定値以下になっていることを確認できること。</t>
  </si>
  <si>
    <t>カウの受け入れ、ミルキング時の日時と実際の放射能量や、テクネバイアルの分注およびキットによる標識時の詳細記録（常温時間、撹拌の時間等）が管理出来ること。また、それぞれの情報を帳票出力するため、それぞれ専用の帳票（カウ用、テクネバイアル用、キット用）を有すること。</t>
  </si>
  <si>
    <t>廃棄処理は、可燃、不燃、難燃、廃液に区分された廃棄物の放射能の表示と廃棄管理が可能なこと。</t>
  </si>
  <si>
    <t>封缶したドラム缶の保管廃棄処理管理が行えること。</t>
  </si>
  <si>
    <t>特定の核種（131ヨウ素、ストロンチウム、インジウム）を使用した場合に必要となる、患者の退出記録の帳票を、一覧形式または患者毎の単票形式で、出力することが可能であること。</t>
  </si>
  <si>
    <t>核医学検査オーダが存在しない日付での薬剤の受け入れ、カウのミルキング、貯蔵状況の管理、機器の校正に使用した、薬剤を管理することが可能であること。治験などの対応も、可能なこと。</t>
  </si>
  <si>
    <t>薬剤の筒や蓋部分に貼り付けられたシール上のバーコード（QR)を読取りし、受け入れ時の薬剤の選択や、検定日時、投与量の決定、製造番号を、自動的に決定する機構を有すること。</t>
  </si>
  <si>
    <t>オーダ内容（予定される検査内容、患者プロファイル（体重、体の大きさ等）、検査の行われる曜日）から、発注する薬品は自動的に選出・表示され、発注薬品リストの作成に利用できること。</t>
  </si>
  <si>
    <t>排気管理記録簿を作成・印刷をできること。</t>
  </si>
  <si>
    <t>キットの調整記録を、ガイドラインに準拠したチェックシートの体裁で、作成・印刷が可能なこと。</t>
  </si>
  <si>
    <t>入庫登録した薬品について、1か月分の購入品の記録として、日別に、薬品毎の本数およびその月内の合計がわかる帳票を印刷可能なこと。</t>
  </si>
  <si>
    <t>本システムで登録済みのデータ（検査内容、薬品情報、患者情報、放射線量）を、表計算ソフトで取り扱いが可能な形式で出力し、アイソトープ協会などからのアンケートの回答時などに、統計データとして利用が可能なこと。</t>
  </si>
  <si>
    <t>使用・投与済みの薬品に関して、　検定時、入庫時、投与時の各放射線量を、その時の各時刻と合わせて記録を残すことが可能であること。</t>
  </si>
  <si>
    <t>各患者毎の実投与量を管理することが可能であること。投与放射能量と、投与時刻を合わせて管理が可能であること。</t>
  </si>
  <si>
    <t>実投与量を推定するために、PreとPostの放射能量、時刻を登録し、その差分から、実投与量を計算することが可能であること。</t>
  </si>
  <si>
    <t>9-7</t>
  </si>
  <si>
    <t>9-8</t>
  </si>
  <si>
    <t>9-9</t>
  </si>
  <si>
    <t>9-10</t>
  </si>
  <si>
    <t>9-11</t>
  </si>
  <si>
    <t>9-12</t>
  </si>
  <si>
    <t>9-13</t>
  </si>
  <si>
    <t>9-14</t>
  </si>
  <si>
    <t>9-15</t>
  </si>
  <si>
    <t>9-16</t>
  </si>
  <si>
    <t>9-17</t>
  </si>
  <si>
    <t>9-18</t>
  </si>
  <si>
    <t>9-19</t>
  </si>
  <si>
    <t>9-20</t>
  </si>
  <si>
    <t>9-21</t>
  </si>
  <si>
    <t>9-22</t>
  </si>
  <si>
    <t>9-23</t>
  </si>
  <si>
    <t>9-24</t>
  </si>
  <si>
    <t>機器管理機能は、Internet Expolerで動作することとし、院内のネットワーク接続された任意の端末、タブレット等で動作すること。</t>
  </si>
  <si>
    <t>JIRAガイドラインの「始業・終業点検シート」に対応した検査機器始業・終業点検管理機能を有すること。</t>
  </si>
  <si>
    <t>JIRAガイドラインの「始業・終業点検シート」で定められた点検項目以外にも、病院独自の点検項目を、削除・追加および既存項目の点検内容の変更ができるよう、ユーザの利用を想定した管理画面（点検項目マスタ）が用意されていること。</t>
  </si>
  <si>
    <t>予め定めた点検項目をチェック・入力する画面を有すること。</t>
  </si>
  <si>
    <t>月別始業・終業点検記録簿を表示する機能を有すること。点検簿には、始業点検結果、終業点検結果、点検者、コメントなどを表示する機能を有すること。</t>
  </si>
  <si>
    <t>月別始業・終業点検記録簿を印刷する機能を有すること。</t>
  </si>
  <si>
    <t>検査機器のメーカ点検、修理、リプレース、その他の作業記録を管理する機能を有すること。</t>
  </si>
  <si>
    <t>作業記録には、検査室、機器名称、資産番号、メーカ、メーカ担当者、連絡先、購入日、作業開始、終了時間、作業内容、作業結果、費用を登録、管理できること。</t>
  </si>
  <si>
    <t>作業記録には、メーカから受領した書類をイメージスキャナ等で電子化したファイルを添付できること。</t>
  </si>
  <si>
    <t>作業記録に添付できるファイルは、txt、png、jpeg、jpg、doc、docx、xls、xlsx形式に対応できること。</t>
  </si>
  <si>
    <t>始業・終業点検が未完了の時は、放射線診断部門情報システムの画面上で、その旨が表示され、操作者に未完了の点検登録の実施を促す機能を有すること。</t>
  </si>
  <si>
    <t>10-1</t>
  </si>
  <si>
    <t>10-2</t>
  </si>
  <si>
    <t>10-3</t>
  </si>
  <si>
    <t>10-4</t>
  </si>
  <si>
    <t>10-5</t>
  </si>
  <si>
    <t>10-6</t>
  </si>
  <si>
    <t>10-7</t>
  </si>
  <si>
    <t>10-8</t>
  </si>
  <si>
    <t>10-9</t>
  </si>
  <si>
    <t>10-10</t>
  </si>
  <si>
    <t>10-11</t>
  </si>
  <si>
    <t>11-1</t>
    <phoneticPr fontId="1"/>
  </si>
  <si>
    <t>11-2</t>
    <phoneticPr fontId="1"/>
  </si>
  <si>
    <t>11-3</t>
    <phoneticPr fontId="1"/>
  </si>
  <si>
    <t>11-4</t>
    <phoneticPr fontId="1"/>
  </si>
  <si>
    <t>11-5</t>
    <phoneticPr fontId="1"/>
  </si>
  <si>
    <t>11-6</t>
    <phoneticPr fontId="1"/>
  </si>
  <si>
    <t>CPUはIntel Core i5　相当以上であること。</t>
  </si>
  <si>
    <t>OSはMicrosoft社製Windows11(64bit)相当以上の性能を有すること。</t>
  </si>
  <si>
    <t>放射線部門業務端末1</t>
    <phoneticPr fontId="2"/>
  </si>
  <si>
    <t>放射線部門業務端末1　を　1台　導入すること。またノートPC型であること。</t>
  </si>
  <si>
    <t>主記憶容量は8GB　以上であること。</t>
  </si>
  <si>
    <t>ディスプレイは15.6インチカラーであること。</t>
  </si>
  <si>
    <t>その他</t>
    <phoneticPr fontId="2"/>
  </si>
  <si>
    <t>A4タイプカラーレーザプリンタ　を　１台導入すること。</t>
  </si>
  <si>
    <t>遠隔読影用スレーブ端末4台に対して、無停電電源装置が接続されていること。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</si>
</sst>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0;\-#,##0;&quot;-&quot;"/>
    <numFmt numFmtId="178" formatCode="&quot;$&quot;#,##0_);[Red]\(&quot;$&quot;#,##0\)"/>
    <numFmt numFmtId="179" formatCode="&quot;$&quot;#,##0.00_);[Red]\(&quot;$&quot;#,##0.00\)"/>
    <numFmt numFmtId="180" formatCode="0.00_)"/>
  </numFmts>
  <fonts count="52">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sz val="11"/>
      <color theme="1"/>
      <name val="游ゴシック"/>
      <family val="2"/>
      <charset val="128"/>
      <scheme val="minor"/>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50">
    <xf numFmtId="0" fontId="0" fillId="0" borderId="0">
      <alignment vertical="center"/>
    </xf>
    <xf numFmtId="0" fontId="1" fillId="0" borderId="0"/>
    <xf numFmtId="0" fontId="5" fillId="0" borderId="0"/>
    <xf numFmtId="0" fontId="1" fillId="0" borderId="0"/>
    <xf numFmtId="0" fontId="7"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 fillId="0" borderId="7">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8"/>
    <xf numFmtId="0" fontId="1" fillId="0" borderId="9"/>
    <xf numFmtId="0" fontId="1" fillId="0" borderId="10"/>
    <xf numFmtId="0" fontId="9" fillId="0" borderId="11" applyBorder="0">
      <alignment horizontal="center" vertical="center"/>
    </xf>
    <xf numFmtId="0" fontId="9" fillId="0" borderId="12" applyBorder="0">
      <alignment horizontal="center" vertical="center"/>
    </xf>
    <xf numFmtId="177" fontId="10" fillId="0" borderId="0" applyFill="0" applyBorder="0" applyAlignment="0"/>
    <xf numFmtId="40" fontId="11" fillId="0" borderId="0" applyFon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0" fontId="1" fillId="0" borderId="13"/>
    <xf numFmtId="0" fontId="1" fillId="0" borderId="14"/>
    <xf numFmtId="0" fontId="12" fillId="0" borderId="15" applyBorder="0">
      <alignment horizontal="center" vertical="top"/>
    </xf>
    <xf numFmtId="0" fontId="13" fillId="0" borderId="0" applyBorder="0">
      <alignment vertical="center"/>
    </xf>
    <xf numFmtId="0" fontId="9" fillId="0" borderId="12" applyBorder="0">
      <alignment horizontal="center" vertical="center"/>
    </xf>
    <xf numFmtId="0" fontId="1" fillId="0" borderId="16" applyBorder="0">
      <alignment vertical="center"/>
    </xf>
    <xf numFmtId="0" fontId="1" fillId="0" borderId="0">
      <alignment vertical="center"/>
    </xf>
    <xf numFmtId="0" fontId="1" fillId="0" borderId="16" applyBorder="0">
      <alignment vertical="center"/>
    </xf>
    <xf numFmtId="0" fontId="14" fillId="0" borderId="0">
      <alignment horizontal="left"/>
    </xf>
    <xf numFmtId="0" fontId="1" fillId="0" borderId="17"/>
    <xf numFmtId="38" fontId="15" fillId="18" borderId="0" applyNumberFormat="0" applyBorder="0" applyAlignment="0" applyProtection="0"/>
    <xf numFmtId="0" fontId="16" fillId="0" borderId="18" applyNumberFormat="0" applyAlignment="0" applyProtection="0">
      <alignment horizontal="left" vertical="center"/>
    </xf>
    <xf numFmtId="0" fontId="16" fillId="0" borderId="5">
      <alignment horizontal="left" vertical="center"/>
    </xf>
    <xf numFmtId="0" fontId="1" fillId="0" borderId="15" applyBorder="0">
      <alignment vertical="center"/>
    </xf>
    <xf numFmtId="10" fontId="15"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2" fillId="0" borderId="0" applyFont="0" applyFill="0" applyBorder="0" applyAlignment="0" applyProtection="0"/>
    <xf numFmtId="0" fontId="17" fillId="0" borderId="19" applyBorder="0">
      <alignment vertical="center"/>
    </xf>
    <xf numFmtId="180" fontId="18" fillId="0" borderId="0"/>
    <xf numFmtId="0" fontId="19" fillId="0" borderId="0"/>
    <xf numFmtId="0" fontId="42" fillId="0" borderId="0"/>
    <xf numFmtId="10" fontId="19" fillId="0" borderId="0" applyFont="0" applyFill="0" applyBorder="0" applyAlignment="0" applyProtection="0"/>
    <xf numFmtId="9" fontId="43" fillId="0" borderId="0" applyFont="0" applyFill="0" applyProtection="0"/>
    <xf numFmtId="4" fontId="14" fillId="0" borderId="0">
      <alignment horizontal="right"/>
    </xf>
    <xf numFmtId="4" fontId="20" fillId="0" borderId="0">
      <alignment horizontal="right"/>
    </xf>
    <xf numFmtId="0" fontId="21" fillId="0" borderId="0">
      <alignment horizontal="left"/>
    </xf>
    <xf numFmtId="1" fontId="44" fillId="0" borderId="0" applyBorder="0">
      <alignment horizontal="left" vertical="top" wrapText="1"/>
    </xf>
    <xf numFmtId="0" fontId="45" fillId="0" borderId="0"/>
    <xf numFmtId="0" fontId="22" fillId="0" borderId="0"/>
    <xf numFmtId="0" fontId="23"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28" fillId="24" borderId="20" applyNumberFormat="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7" fillId="0" borderId="0"/>
    <xf numFmtId="0" fontId="6"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0" borderId="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2" fillId="27" borderId="23"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8" fillId="27" borderId="28"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40" fillId="9" borderId="23" applyNumberFormat="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 fillId="0" borderId="0">
      <alignment vertical="center"/>
    </xf>
  </cellStyleXfs>
  <cellXfs count="47">
    <xf numFmtId="0" fontId="0" fillId="0" borderId="0" xfId="0">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applyAlignment="1">
      <alignment horizontal="left" vertical="center"/>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50" fillId="2" borderId="1" xfId="0" quotePrefix="1" applyFont="1" applyFill="1" applyBorder="1" applyAlignment="1">
      <alignment horizontal="center" vertical="center" wrapText="1"/>
    </xf>
    <xf numFmtId="49" fontId="50" fillId="0" borderId="1" xfId="0" quotePrefix="1" applyNumberFormat="1"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left" vertical="center"/>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0" xfId="0" applyFont="1" applyAlignment="1">
      <alignment horizontal="left" vertical="center" wrapText="1"/>
    </xf>
    <xf numFmtId="49" fontId="50" fillId="28" borderId="1" xfId="0" quotePrefix="1" applyNumberFormat="1" applyFont="1" applyFill="1" applyBorder="1" applyAlignment="1">
      <alignment horizontal="center" vertical="center" wrapText="1"/>
    </xf>
    <xf numFmtId="0" fontId="49" fillId="28" borderId="1" xfId="0" applyFont="1" applyFill="1" applyBorder="1" applyAlignment="1">
      <alignment horizontal="center" vertical="center"/>
    </xf>
    <xf numFmtId="0" fontId="50" fillId="28" borderId="1" xfId="0" applyFont="1" applyFill="1" applyBorder="1" applyAlignment="1">
      <alignment horizontal="left" vertical="center"/>
    </xf>
    <xf numFmtId="0" fontId="50" fillId="0" borderId="2" xfId="0" quotePrefix="1" applyFont="1" applyBorder="1" applyAlignment="1">
      <alignment horizontal="center" vertical="center" wrapText="1"/>
    </xf>
    <xf numFmtId="49" fontId="50" fillId="28" borderId="6" xfId="0" quotePrefix="1" applyNumberFormat="1" applyFont="1" applyFill="1" applyBorder="1" applyAlignment="1">
      <alignment horizontal="center" vertical="center" wrapText="1"/>
    </xf>
    <xf numFmtId="0" fontId="50" fillId="0" borderId="3" xfId="0" quotePrefix="1" applyFont="1" applyBorder="1" applyAlignment="1">
      <alignment horizontal="center" vertical="center" wrapText="1"/>
    </xf>
    <xf numFmtId="49" fontId="50" fillId="0" borderId="0" xfId="0" quotePrefix="1" applyNumberFormat="1" applyFont="1" applyAlignment="1">
      <alignment horizontal="center" vertical="center" wrapText="1"/>
    </xf>
    <xf numFmtId="0" fontId="50" fillId="0" borderId="3" xfId="0" applyFont="1" applyBorder="1" applyAlignment="1">
      <alignment horizontal="center" vertical="center"/>
    </xf>
    <xf numFmtId="0" fontId="50" fillId="0" borderId="29" xfId="0" quotePrefix="1" applyFont="1" applyBorder="1" applyAlignment="1">
      <alignment horizontal="center" vertical="center" wrapText="1"/>
    </xf>
    <xf numFmtId="0" fontId="50" fillId="0" borderId="1" xfId="0" quotePrefix="1" applyNumberFormat="1" applyFont="1" applyBorder="1" applyAlignment="1">
      <alignment horizontal="center" vertical="center" wrapText="1"/>
    </xf>
    <xf numFmtId="49" fontId="50" fillId="0" borderId="4" xfId="0" quotePrefix="1" applyNumberFormat="1" applyFont="1" applyBorder="1" applyAlignment="1">
      <alignment horizontal="left" vertical="center" wrapText="1"/>
    </xf>
    <xf numFmtId="49" fontId="50" fillId="0" borderId="6" xfId="0" quotePrefix="1" applyNumberFormat="1" applyFont="1" applyBorder="1" applyAlignment="1">
      <alignment horizontal="left" vertical="center" wrapText="1"/>
    </xf>
    <xf numFmtId="0" fontId="50" fillId="2" borderId="1" xfId="1" applyFont="1" applyFill="1" applyBorder="1" applyAlignment="1">
      <alignment horizontal="left" vertical="center" wrapText="1"/>
    </xf>
    <xf numFmtId="49" fontId="50" fillId="28" borderId="4" xfId="0" quotePrefix="1" applyNumberFormat="1" applyFont="1" applyFill="1" applyBorder="1" applyAlignment="1">
      <alignment horizontal="left" vertical="center" wrapText="1"/>
    </xf>
    <xf numFmtId="49" fontId="50" fillId="28" borderId="6" xfId="0" quotePrefix="1" applyNumberFormat="1" applyFont="1" applyFill="1" applyBorder="1" applyAlignment="1">
      <alignment horizontal="left" vertical="center" wrapText="1"/>
    </xf>
    <xf numFmtId="0" fontId="49" fillId="0" borderId="1" xfId="0" applyFont="1" applyBorder="1" applyAlignment="1">
      <alignment horizontal="center" vertical="center"/>
    </xf>
    <xf numFmtId="0" fontId="49" fillId="3" borderId="4" xfId="0" applyFont="1" applyFill="1" applyBorder="1" applyAlignment="1">
      <alignment horizontal="left" vertical="center"/>
    </xf>
    <xf numFmtId="0" fontId="49" fillId="3" borderId="5" xfId="0" applyFont="1" applyFill="1" applyBorder="1" applyAlignment="1">
      <alignment horizontal="left" vertical="center"/>
    </xf>
    <xf numFmtId="0" fontId="49" fillId="3" borderId="6" xfId="0" applyFont="1" applyFill="1" applyBorder="1" applyAlignment="1">
      <alignment horizontal="left" vertical="center"/>
    </xf>
    <xf numFmtId="0" fontId="50" fillId="0" borderId="3" xfId="0" applyFont="1" applyBorder="1" applyAlignment="1">
      <alignment horizontal="center" vertical="center"/>
    </xf>
    <xf numFmtId="0" fontId="49" fillId="0" borderId="4" xfId="0" applyFont="1" applyBorder="1" applyAlignment="1">
      <alignment horizontal="left" vertical="center" wrapText="1"/>
    </xf>
    <xf numFmtId="0" fontId="49" fillId="0" borderId="6" xfId="0" applyFont="1" applyBorder="1" applyAlignment="1">
      <alignment horizontal="left" vertical="center" wrapText="1"/>
    </xf>
    <xf numFmtId="0" fontId="50" fillId="0" borderId="2" xfId="0" quotePrefix="1" applyFont="1" applyBorder="1" applyAlignment="1">
      <alignment horizontal="center" vertical="center" wrapText="1"/>
    </xf>
    <xf numFmtId="0" fontId="50" fillId="0" borderId="3" xfId="0" quotePrefix="1" applyFont="1" applyBorder="1" applyAlignment="1">
      <alignment horizontal="center" vertical="center" wrapText="1"/>
    </xf>
    <xf numFmtId="0" fontId="50" fillId="0" borderId="29" xfId="0" quotePrefix="1" applyFont="1" applyBorder="1" applyAlignment="1">
      <alignment horizontal="center" vertical="center" wrapText="1"/>
    </xf>
    <xf numFmtId="49" fontId="50" fillId="0" borderId="2" xfId="0" quotePrefix="1" applyNumberFormat="1" applyFont="1" applyBorder="1" applyAlignment="1">
      <alignment horizontal="center" vertical="center" wrapText="1"/>
    </xf>
    <xf numFmtId="49" fontId="50" fillId="0" borderId="3" xfId="0" quotePrefix="1" applyNumberFormat="1" applyFont="1" applyBorder="1" applyAlignment="1">
      <alignment horizontal="center" vertical="center" wrapText="1"/>
    </xf>
    <xf numFmtId="49" fontId="50" fillId="0" borderId="29" xfId="0" quotePrefix="1" applyNumberFormat="1" applyFont="1" applyBorder="1" applyAlignment="1">
      <alignment horizontal="center" vertical="center" wrapText="1"/>
    </xf>
    <xf numFmtId="0" fontId="50" fillId="0" borderId="30" xfId="0" quotePrefix="1" applyFont="1" applyBorder="1" applyAlignment="1">
      <alignment horizontal="center" vertical="center" wrapText="1"/>
    </xf>
    <xf numFmtId="0" fontId="50" fillId="0" borderId="31" xfId="0" quotePrefix="1" applyFont="1" applyBorder="1" applyAlignment="1">
      <alignment horizontal="center" vertical="center" wrapText="1"/>
    </xf>
    <xf numFmtId="0" fontId="50" fillId="0" borderId="32" xfId="0" quotePrefix="1" applyFont="1" applyBorder="1" applyAlignment="1">
      <alignment horizontal="center" vertical="center" wrapText="1"/>
    </xf>
    <xf numFmtId="0" fontId="49" fillId="3" borderId="4" xfId="0" applyFont="1" applyFill="1" applyBorder="1" applyAlignment="1">
      <alignment horizontal="left" vertical="top" wrapText="1"/>
    </xf>
    <xf numFmtId="0" fontId="49" fillId="3" borderId="5" xfId="0" applyFont="1" applyFill="1" applyBorder="1" applyAlignment="1">
      <alignment horizontal="left" vertical="top"/>
    </xf>
    <xf numFmtId="0" fontId="49" fillId="3" borderId="6" xfId="0" applyFont="1" applyFill="1" applyBorder="1" applyAlignment="1">
      <alignment horizontal="left" vertical="top"/>
    </xf>
  </cellXfs>
  <cellStyles count="550">
    <cellStyle name="0,0_x000a__x000a_NA_x000a__x000a_" xfId="3"/>
    <cellStyle name="２" xfId="4"/>
    <cellStyle name="20% - アクセント 1 2" xfId="5"/>
    <cellStyle name="20% - アクセント 1 2 2" xfId="6"/>
    <cellStyle name="20% - アクセント 1 2 3" xfId="7"/>
    <cellStyle name="20% - アクセント 1 2 4" xfId="8"/>
    <cellStyle name="20% - アクセント 1 2 5" xfId="9"/>
    <cellStyle name="20% - アクセント 1 3" xfId="10"/>
    <cellStyle name="20% - アクセント 1 4" xfId="11"/>
    <cellStyle name="20% - アクセント 1 5" xfId="12"/>
    <cellStyle name="20% - アクセント 1 6" xfId="13"/>
    <cellStyle name="20% - アクセント 2 2" xfId="14"/>
    <cellStyle name="20% - アクセント 2 2 2" xfId="15"/>
    <cellStyle name="20% - アクセント 2 2 3" xfId="16"/>
    <cellStyle name="20% - アクセント 2 2 4" xfId="17"/>
    <cellStyle name="20% - アクセント 2 2 5" xfId="18"/>
    <cellStyle name="20% - アクセント 2 3" xfId="19"/>
    <cellStyle name="20% - アクセント 2 4" xfId="20"/>
    <cellStyle name="20% - アクセント 2 5" xfId="21"/>
    <cellStyle name="20% - アクセント 2 6" xfId="22"/>
    <cellStyle name="20% - アクセント 3 2" xfId="23"/>
    <cellStyle name="20% - アクセント 3 2 2" xfId="24"/>
    <cellStyle name="20% - アクセント 3 2 3" xfId="25"/>
    <cellStyle name="20% - アクセント 3 2 4" xfId="26"/>
    <cellStyle name="20% - アクセント 3 2 5" xfId="27"/>
    <cellStyle name="20% - アクセント 3 3" xfId="28"/>
    <cellStyle name="20% - アクセント 3 4" xfId="29"/>
    <cellStyle name="20% - アクセント 3 5" xfId="30"/>
    <cellStyle name="20% - アクセント 3 6" xfId="31"/>
    <cellStyle name="20% - アクセント 4 2" xfId="32"/>
    <cellStyle name="20% - アクセント 4 2 2" xfId="33"/>
    <cellStyle name="20% - アクセント 4 2 3" xfId="34"/>
    <cellStyle name="20% - アクセント 4 2 4" xfId="35"/>
    <cellStyle name="20% - アクセント 4 2 5" xfId="36"/>
    <cellStyle name="20% - アクセント 4 3" xfId="37"/>
    <cellStyle name="20% - アクセント 4 4" xfId="38"/>
    <cellStyle name="20% - アクセント 4 5" xfId="39"/>
    <cellStyle name="20% - アクセント 4 6" xfId="40"/>
    <cellStyle name="20% - アクセント 5 2" xfId="41"/>
    <cellStyle name="20% - アクセント 5 2 2" xfId="42"/>
    <cellStyle name="20% - アクセント 5 2 3" xfId="43"/>
    <cellStyle name="20% - アクセント 5 2 4" xfId="44"/>
    <cellStyle name="20% - アクセント 5 2 5" xfId="45"/>
    <cellStyle name="20% - アクセント 5 3" xfId="46"/>
    <cellStyle name="20% - アクセント 5 4" xfId="47"/>
    <cellStyle name="20% - アクセント 5 5" xfId="48"/>
    <cellStyle name="20% - アクセント 5 6" xfId="49"/>
    <cellStyle name="20% - アクセント 6 2" xfId="50"/>
    <cellStyle name="20% - アクセント 6 2 2" xfId="51"/>
    <cellStyle name="20% - アクセント 6 2 3" xfId="52"/>
    <cellStyle name="20% - アクセント 6 2 4" xfId="53"/>
    <cellStyle name="20% - アクセント 6 2 5" xfId="54"/>
    <cellStyle name="20% - アクセント 6 3" xfId="55"/>
    <cellStyle name="20% - アクセント 6 4" xfId="56"/>
    <cellStyle name="20% - アクセント 6 5" xfId="57"/>
    <cellStyle name="20% - アクセント 6 6" xfId="58"/>
    <cellStyle name="４" xfId="59"/>
    <cellStyle name="４_20020410循環構成h140410" xfId="60"/>
    <cellStyle name="４_20020531循環構成" xfId="61"/>
    <cellStyle name="40% - アクセント 1 2" xfId="62"/>
    <cellStyle name="40% - アクセント 1 2 2" xfId="63"/>
    <cellStyle name="40% - アクセント 1 2 3" xfId="64"/>
    <cellStyle name="40% - アクセント 1 2 4" xfId="65"/>
    <cellStyle name="40% - アクセント 1 2 5" xfId="66"/>
    <cellStyle name="40% - アクセント 1 3" xfId="67"/>
    <cellStyle name="40% - アクセント 1 4" xfId="68"/>
    <cellStyle name="40% - アクセント 1 5" xfId="69"/>
    <cellStyle name="40% - アクセント 1 6" xfId="70"/>
    <cellStyle name="40% - アクセント 2 2" xfId="71"/>
    <cellStyle name="40% - アクセント 2 2 2" xfId="72"/>
    <cellStyle name="40% - アクセント 2 2 3" xfId="73"/>
    <cellStyle name="40% - アクセント 2 2 4" xfId="74"/>
    <cellStyle name="40% - アクセント 2 2 5" xfId="75"/>
    <cellStyle name="40% - アクセント 2 3" xfId="76"/>
    <cellStyle name="40% - アクセント 2 4" xfId="77"/>
    <cellStyle name="40% - アクセント 2 5" xfId="78"/>
    <cellStyle name="40% - アクセント 2 6" xfId="79"/>
    <cellStyle name="40% - アクセント 3 2" xfId="80"/>
    <cellStyle name="40% - アクセント 3 2 2" xfId="81"/>
    <cellStyle name="40% - アクセント 3 2 3" xfId="82"/>
    <cellStyle name="40% - アクセント 3 2 4" xfId="83"/>
    <cellStyle name="40% - アクセント 3 2 5" xfId="84"/>
    <cellStyle name="40% - アクセント 3 3" xfId="85"/>
    <cellStyle name="40% - アクセント 3 4" xfId="86"/>
    <cellStyle name="40% - アクセント 3 5" xfId="87"/>
    <cellStyle name="40% - アクセント 3 6" xfId="88"/>
    <cellStyle name="40% - アクセント 4 2" xfId="89"/>
    <cellStyle name="40% - アクセント 4 2 2" xfId="90"/>
    <cellStyle name="40% - アクセント 4 2 3" xfId="91"/>
    <cellStyle name="40% - アクセント 4 2 4" xfId="92"/>
    <cellStyle name="40% - アクセント 4 2 5" xfId="93"/>
    <cellStyle name="40% - アクセント 4 3" xfId="94"/>
    <cellStyle name="40% - アクセント 4 4" xfId="95"/>
    <cellStyle name="40% - アクセント 4 5" xfId="96"/>
    <cellStyle name="40% - アクセント 4 6" xfId="97"/>
    <cellStyle name="40% - アクセント 5 2" xfId="98"/>
    <cellStyle name="40% - アクセント 5 2 2" xfId="99"/>
    <cellStyle name="40% - アクセント 5 2 3" xfId="100"/>
    <cellStyle name="40% - アクセント 5 2 4" xfId="101"/>
    <cellStyle name="40% - アクセント 5 2 5" xfId="102"/>
    <cellStyle name="40% - アクセント 5 3" xfId="103"/>
    <cellStyle name="40% - アクセント 5 4" xfId="104"/>
    <cellStyle name="40% - アクセント 5 5" xfId="105"/>
    <cellStyle name="40% - アクセント 5 6" xfId="106"/>
    <cellStyle name="40% - アクセント 6 2" xfId="107"/>
    <cellStyle name="40% - アクセント 6 2 2" xfId="108"/>
    <cellStyle name="40% - アクセント 6 2 3" xfId="109"/>
    <cellStyle name="40% - アクセント 6 2 4" xfId="110"/>
    <cellStyle name="40% - アクセント 6 2 5" xfId="111"/>
    <cellStyle name="40% - アクセント 6 3" xfId="112"/>
    <cellStyle name="40% - アクセント 6 4" xfId="113"/>
    <cellStyle name="40% - アクセント 6 5" xfId="114"/>
    <cellStyle name="40% - アクセント 6 6" xfId="115"/>
    <cellStyle name="6" xfId="116"/>
    <cellStyle name="60% - アクセント 1 2" xfId="117"/>
    <cellStyle name="60% - アクセント 1 2 2" xfId="118"/>
    <cellStyle name="60% - アクセント 1 2 3" xfId="119"/>
    <cellStyle name="60% - アクセント 1 2 4" xfId="120"/>
    <cellStyle name="60% - アクセント 1 2 5" xfId="121"/>
    <cellStyle name="60% - アクセント 1 3" xfId="122"/>
    <cellStyle name="60% - アクセント 1 4" xfId="123"/>
    <cellStyle name="60% - アクセント 1 5" xfId="124"/>
    <cellStyle name="60% - アクセント 1 6" xfId="125"/>
    <cellStyle name="60% - アクセント 2 2" xfId="126"/>
    <cellStyle name="60% - アクセント 2 2 2" xfId="127"/>
    <cellStyle name="60% - アクセント 2 2 3" xfId="128"/>
    <cellStyle name="60% - アクセント 2 2 4" xfId="129"/>
    <cellStyle name="60% - アクセント 2 2 5" xfId="130"/>
    <cellStyle name="60% - アクセント 2 3" xfId="131"/>
    <cellStyle name="60% - アクセント 2 4" xfId="132"/>
    <cellStyle name="60% - アクセント 2 5" xfId="133"/>
    <cellStyle name="60% - アクセント 2 6" xfId="134"/>
    <cellStyle name="60% - アクセント 3 2" xfId="135"/>
    <cellStyle name="60% - アクセント 3 2 2" xfId="136"/>
    <cellStyle name="60% - アクセント 3 2 3" xfId="137"/>
    <cellStyle name="60% - アクセント 3 2 4" xfId="138"/>
    <cellStyle name="60% - アクセント 3 2 5" xfId="139"/>
    <cellStyle name="60% - アクセント 3 3" xfId="140"/>
    <cellStyle name="60% - アクセント 3 4" xfId="141"/>
    <cellStyle name="60% - アクセント 3 5" xfId="142"/>
    <cellStyle name="60% - アクセント 3 6" xfId="143"/>
    <cellStyle name="60% - アクセント 4 2" xfId="144"/>
    <cellStyle name="60% - アクセント 4 2 2" xfId="145"/>
    <cellStyle name="60% - アクセント 4 2 3" xfId="146"/>
    <cellStyle name="60% - アクセント 4 2 4" xfId="147"/>
    <cellStyle name="60% - アクセント 4 2 5" xfId="148"/>
    <cellStyle name="60% - アクセント 4 3" xfId="149"/>
    <cellStyle name="60% - アクセント 4 4" xfId="150"/>
    <cellStyle name="60% - アクセント 4 5" xfId="151"/>
    <cellStyle name="60% - アクセント 4 6" xfId="152"/>
    <cellStyle name="60% - アクセント 5 2" xfId="153"/>
    <cellStyle name="60% - アクセント 5 2 2" xfId="154"/>
    <cellStyle name="60% - アクセント 5 2 3" xfId="155"/>
    <cellStyle name="60% - アクセント 5 2 4" xfId="156"/>
    <cellStyle name="60% - アクセント 5 2 5" xfId="157"/>
    <cellStyle name="60% - アクセント 5 3" xfId="158"/>
    <cellStyle name="60% - アクセント 5 4" xfId="159"/>
    <cellStyle name="60% - アクセント 5 5" xfId="160"/>
    <cellStyle name="60% - アクセント 5 6" xfId="161"/>
    <cellStyle name="60% - アクセント 6 2" xfId="162"/>
    <cellStyle name="60% - アクセント 6 2 2" xfId="163"/>
    <cellStyle name="60% - アクセント 6 2 3" xfId="164"/>
    <cellStyle name="60% - アクセント 6 2 4" xfId="165"/>
    <cellStyle name="60% - アクセント 6 2 5" xfId="166"/>
    <cellStyle name="60% - アクセント 6 3" xfId="167"/>
    <cellStyle name="60% - アクセント 6 4" xfId="168"/>
    <cellStyle name="60% - アクセント 6 5" xfId="169"/>
    <cellStyle name="60% - アクセント 6 6" xfId="170"/>
    <cellStyle name="７" xfId="171"/>
    <cellStyle name="７_20020410循環構成h140410" xfId="172"/>
    <cellStyle name="７_20020531循環構成" xfId="173"/>
    <cellStyle name="Ｂ１０～Ｄ１０" xfId="174"/>
    <cellStyle name="B２～B９" xfId="175"/>
    <cellStyle name="B２～D２" xfId="176"/>
    <cellStyle name="B7" xfId="177"/>
    <cellStyle name="C7" xfId="178"/>
    <cellStyle name="Calc Currency (0)" xfId="179"/>
    <cellStyle name="Comma_laroux" xfId="180"/>
    <cellStyle name="Currency [0]_laroux" xfId="181"/>
    <cellStyle name="Currency_laroux" xfId="182"/>
    <cellStyle name="D14,E14,D15,E15" xfId="183"/>
    <cellStyle name="D２～D９" xfId="184"/>
    <cellStyle name="D3" xfId="185"/>
    <cellStyle name="E3" xfId="186"/>
    <cellStyle name="E46" xfId="187"/>
    <cellStyle name="E7" xfId="188"/>
    <cellStyle name="E7,F7," xfId="189"/>
    <cellStyle name="E7_20020410循環構成h140410" xfId="190"/>
    <cellStyle name="entry" xfId="191"/>
    <cellStyle name="Ｆ３" xfId="192"/>
    <cellStyle name="Grey" xfId="193"/>
    <cellStyle name="Header1" xfId="194"/>
    <cellStyle name="Header2" xfId="195"/>
    <cellStyle name="I7" xfId="196"/>
    <cellStyle name="Input [yellow]" xfId="197"/>
    <cellStyle name="Ｍ１２" xfId="198"/>
    <cellStyle name="Ｍ１４" xfId="199"/>
    <cellStyle name="Ｍ５～Ｍ１１" xfId="200"/>
    <cellStyle name="Ｍ６" xfId="201"/>
    <cellStyle name="Ｍ７" xfId="202"/>
    <cellStyle name="Migliaia (0)_Selezione Ascom TCS" xfId="203"/>
    <cellStyle name="N46" xfId="204"/>
    <cellStyle name="Normal - Style1" xfId="205"/>
    <cellStyle name="Normal_#18-Internet" xfId="206"/>
    <cellStyle name="Normale_Selezione Ascom TCS" xfId="207"/>
    <cellStyle name="Percent [2]" xfId="208"/>
    <cellStyle name="Percent_pldt" xfId="209"/>
    <cellStyle name="price" xfId="210"/>
    <cellStyle name="revised" xfId="211"/>
    <cellStyle name="section" xfId="212"/>
    <cellStyle name="SPOl" xfId="213"/>
    <cellStyle name="Standard_virus" xfId="214"/>
    <cellStyle name="subhead" xfId="215"/>
    <cellStyle name="title" xfId="216"/>
    <cellStyle name="W臧rung [0]_pldt" xfId="217"/>
    <cellStyle name="W臧rung_pldt" xfId="218"/>
    <cellStyle name="アクセント 1 2" xfId="219"/>
    <cellStyle name="アクセント 1 2 2" xfId="220"/>
    <cellStyle name="アクセント 1 2 3" xfId="221"/>
    <cellStyle name="アクセント 1 2 4" xfId="222"/>
    <cellStyle name="アクセント 1 2 5" xfId="223"/>
    <cellStyle name="アクセント 1 3" xfId="224"/>
    <cellStyle name="アクセント 1 4" xfId="225"/>
    <cellStyle name="アクセント 1 5" xfId="226"/>
    <cellStyle name="アクセント 1 6" xfId="227"/>
    <cellStyle name="アクセント 2 2" xfId="228"/>
    <cellStyle name="アクセント 2 2 2" xfId="229"/>
    <cellStyle name="アクセント 2 2 3" xfId="230"/>
    <cellStyle name="アクセント 2 2 4" xfId="231"/>
    <cellStyle name="アクセント 2 2 5" xfId="232"/>
    <cellStyle name="アクセント 2 3" xfId="233"/>
    <cellStyle name="アクセント 2 4" xfId="234"/>
    <cellStyle name="アクセント 2 5" xfId="235"/>
    <cellStyle name="アクセント 2 6" xfId="236"/>
    <cellStyle name="アクセント 3 2" xfId="237"/>
    <cellStyle name="アクセント 3 2 2" xfId="238"/>
    <cellStyle name="アクセント 3 2 3" xfId="239"/>
    <cellStyle name="アクセント 3 2 4" xfId="240"/>
    <cellStyle name="アクセント 3 2 5" xfId="241"/>
    <cellStyle name="アクセント 3 3" xfId="242"/>
    <cellStyle name="アクセント 3 4" xfId="243"/>
    <cellStyle name="アクセント 3 5" xfId="244"/>
    <cellStyle name="アクセント 3 6" xfId="245"/>
    <cellStyle name="アクセント 4 2" xfId="246"/>
    <cellStyle name="アクセント 4 2 2" xfId="247"/>
    <cellStyle name="アクセント 4 2 3" xfId="248"/>
    <cellStyle name="アクセント 4 2 4" xfId="249"/>
    <cellStyle name="アクセント 4 2 5" xfId="250"/>
    <cellStyle name="アクセント 4 3" xfId="251"/>
    <cellStyle name="アクセント 4 4" xfId="252"/>
    <cellStyle name="アクセント 4 5" xfId="253"/>
    <cellStyle name="アクセント 4 6" xfId="254"/>
    <cellStyle name="アクセント 5 2" xfId="255"/>
    <cellStyle name="アクセント 5 2 2" xfId="256"/>
    <cellStyle name="アクセント 5 2 3" xfId="257"/>
    <cellStyle name="アクセント 5 2 4" xfId="258"/>
    <cellStyle name="アクセント 5 2 5" xfId="259"/>
    <cellStyle name="アクセント 5 3" xfId="260"/>
    <cellStyle name="アクセント 5 4" xfId="261"/>
    <cellStyle name="アクセント 5 5" xfId="262"/>
    <cellStyle name="アクセント 5 6" xfId="263"/>
    <cellStyle name="アクセント 6 2" xfId="264"/>
    <cellStyle name="アクセント 6 2 2" xfId="265"/>
    <cellStyle name="アクセント 6 2 3" xfId="266"/>
    <cellStyle name="アクセント 6 2 4" xfId="267"/>
    <cellStyle name="アクセント 6 2 5" xfId="268"/>
    <cellStyle name="アクセント 6 3" xfId="269"/>
    <cellStyle name="アクセント 6 4" xfId="270"/>
    <cellStyle name="アクセント 6 5" xfId="271"/>
    <cellStyle name="アクセント 6 6" xfId="272"/>
    <cellStyle name="タイトル 2" xfId="273"/>
    <cellStyle name="タイトル 2 2" xfId="274"/>
    <cellStyle name="タイトル 2 3" xfId="275"/>
    <cellStyle name="タイトル 2 4" xfId="276"/>
    <cellStyle name="タイトル 2 5" xfId="277"/>
    <cellStyle name="タイトル 3" xfId="278"/>
    <cellStyle name="タイトル 4" xfId="279"/>
    <cellStyle name="タイトル 5" xfId="280"/>
    <cellStyle name="タイトル 6" xfId="281"/>
    <cellStyle name="チェック セル 2" xfId="282"/>
    <cellStyle name="チェック セル 2 2" xfId="283"/>
    <cellStyle name="チェック セル 2 3" xfId="284"/>
    <cellStyle name="チェック セル 2 4" xfId="285"/>
    <cellStyle name="チェック セル 2 5" xfId="286"/>
    <cellStyle name="チェック セル 3" xfId="287"/>
    <cellStyle name="チェック セル 4" xfId="288"/>
    <cellStyle name="チェック セル 5" xfId="289"/>
    <cellStyle name="チェック セル 6" xfId="290"/>
    <cellStyle name="ﾄﾞｸｶ [0]_ｰ豼ｵﾃﾟﾁ " xfId="291"/>
    <cellStyle name="ﾄﾞｸｶ_ｰ豼ｵﾃﾟﾁ " xfId="292"/>
    <cellStyle name="どちらでもない 2" xfId="293"/>
    <cellStyle name="どちらでもない 2 2" xfId="294"/>
    <cellStyle name="どちらでもない 2 3" xfId="295"/>
    <cellStyle name="どちらでもない 2 4" xfId="296"/>
    <cellStyle name="どちらでもない 2 5" xfId="297"/>
    <cellStyle name="どちらでもない 3" xfId="298"/>
    <cellStyle name="どちらでもない 4" xfId="299"/>
    <cellStyle name="どちらでもない 5" xfId="300"/>
    <cellStyle name="どちらでもない 6" xfId="301"/>
    <cellStyle name="ﾅ・ｭ [0]_ｰ豼ｵﾃﾟﾁ " xfId="302"/>
    <cellStyle name="ﾅ・ｭ_ｰ豼ｵﾃﾟﾁ " xfId="303"/>
    <cellStyle name="ﾇ･ﾁﾘ_ｰﾇﾃ狒｡" xfId="304"/>
    <cellStyle name="メモ 2" xfId="305"/>
    <cellStyle name="メモ 2 2" xfId="306"/>
    <cellStyle name="メモ 2 3" xfId="307"/>
    <cellStyle name="メモ 2 4" xfId="308"/>
    <cellStyle name="メモ 2 5" xfId="309"/>
    <cellStyle name="メモ 3" xfId="310"/>
    <cellStyle name="メモ 4" xfId="311"/>
    <cellStyle name="メモ 5" xfId="312"/>
    <cellStyle name="メモ 6" xfId="313"/>
    <cellStyle name="リンク セル 2" xfId="314"/>
    <cellStyle name="リンク セル 2 2" xfId="315"/>
    <cellStyle name="リンク セル 2 3" xfId="316"/>
    <cellStyle name="リンク セル 2 4" xfId="317"/>
    <cellStyle name="リンク セル 2 5" xfId="318"/>
    <cellStyle name="リンク セル 3" xfId="319"/>
    <cellStyle name="リンク セル 4" xfId="320"/>
    <cellStyle name="リンク セル 5" xfId="321"/>
    <cellStyle name="リンク セル 6" xfId="322"/>
    <cellStyle name="悪い 2" xfId="323"/>
    <cellStyle name="悪い 2 2" xfId="324"/>
    <cellStyle name="悪い 2 3" xfId="325"/>
    <cellStyle name="悪い 2 4" xfId="326"/>
    <cellStyle name="悪い 2 5" xfId="327"/>
    <cellStyle name="悪い 3" xfId="328"/>
    <cellStyle name="悪い 4" xfId="329"/>
    <cellStyle name="悪い 5" xfId="330"/>
    <cellStyle name="悪い 6" xfId="331"/>
    <cellStyle name="型番" xfId="332"/>
    <cellStyle name="計算 2" xfId="333"/>
    <cellStyle name="計算 2 2" xfId="334"/>
    <cellStyle name="計算 2 3" xfId="335"/>
    <cellStyle name="計算 2 4" xfId="336"/>
    <cellStyle name="計算 2 5" xfId="337"/>
    <cellStyle name="計算 3" xfId="338"/>
    <cellStyle name="計算 4" xfId="339"/>
    <cellStyle name="計算 5" xfId="340"/>
    <cellStyle name="計算 6" xfId="341"/>
    <cellStyle name="警告文 2" xfId="342"/>
    <cellStyle name="警告文 2 2" xfId="343"/>
    <cellStyle name="警告文 2 3" xfId="344"/>
    <cellStyle name="警告文 2 4" xfId="345"/>
    <cellStyle name="警告文 2 5" xfId="346"/>
    <cellStyle name="警告文 3" xfId="347"/>
    <cellStyle name="警告文 4" xfId="348"/>
    <cellStyle name="警告文 5" xfId="349"/>
    <cellStyle name="警告文 6" xfId="350"/>
    <cellStyle name="桁区切り 10" xfId="351"/>
    <cellStyle name="桁区切り 10 2" xfId="352"/>
    <cellStyle name="桁区切り 10 3" xfId="353"/>
    <cellStyle name="桁区切り 10 4" xfId="354"/>
    <cellStyle name="桁区切り 10 5" xfId="355"/>
    <cellStyle name="桁区切り 11" xfId="356"/>
    <cellStyle name="桁区切り 11 2" xfId="357"/>
    <cellStyle name="桁区切り 11 3" xfId="358"/>
    <cellStyle name="桁区切り 11 4" xfId="359"/>
    <cellStyle name="桁区切り 11 5" xfId="360"/>
    <cellStyle name="桁区切り 12" xfId="361"/>
    <cellStyle name="桁区切り 12 2" xfId="362"/>
    <cellStyle name="桁区切り 12 3" xfId="363"/>
    <cellStyle name="桁区切り 12 4" xfId="364"/>
    <cellStyle name="桁区切り 12 5" xfId="365"/>
    <cellStyle name="桁区切り 13" xfId="366"/>
    <cellStyle name="桁区切り 13 2" xfId="367"/>
    <cellStyle name="桁区切り 13 3" xfId="368"/>
    <cellStyle name="桁区切り 13 4" xfId="369"/>
    <cellStyle name="桁区切り 13 5" xfId="370"/>
    <cellStyle name="桁区切り 14" xfId="371"/>
    <cellStyle name="桁区切り 14 2" xfId="372"/>
    <cellStyle name="桁区切り 14 3" xfId="373"/>
    <cellStyle name="桁区切り 14 4" xfId="374"/>
    <cellStyle name="桁区切り 14 5" xfId="375"/>
    <cellStyle name="桁区切り 15" xfId="376"/>
    <cellStyle name="桁区切り 15 2" xfId="377"/>
    <cellStyle name="桁区切り 15 3" xfId="378"/>
    <cellStyle name="桁区切り 15 4" xfId="379"/>
    <cellStyle name="桁区切り 15 5" xfId="380"/>
    <cellStyle name="桁区切り 16" xfId="381"/>
    <cellStyle name="桁区切り 16 2" xfId="382"/>
    <cellStyle name="桁区切り 16 3" xfId="383"/>
    <cellStyle name="桁区切り 16 4" xfId="384"/>
    <cellStyle name="桁区切り 16 5" xfId="385"/>
    <cellStyle name="桁区切り 17" xfId="386"/>
    <cellStyle name="桁区切り 17 2" xfId="387"/>
    <cellStyle name="桁区切り 17 3" xfId="388"/>
    <cellStyle name="桁区切り 17 4" xfId="389"/>
    <cellStyle name="桁区切り 17 5" xfId="390"/>
    <cellStyle name="桁区切り 18" xfId="391"/>
    <cellStyle name="桁区切り 18 2" xfId="392"/>
    <cellStyle name="桁区切り 18 3" xfId="393"/>
    <cellStyle name="桁区切り 18 4" xfId="394"/>
    <cellStyle name="桁区切り 18 5" xfId="395"/>
    <cellStyle name="桁区切り 19" xfId="396"/>
    <cellStyle name="桁区切り 19 2" xfId="397"/>
    <cellStyle name="桁区切り 19 3" xfId="398"/>
    <cellStyle name="桁区切り 19 4" xfId="399"/>
    <cellStyle name="桁区切り 19 5" xfId="400"/>
    <cellStyle name="桁区切り 2" xfId="401"/>
    <cellStyle name="桁区切り 2 2" xfId="402"/>
    <cellStyle name="桁区切り 2 3" xfId="403"/>
    <cellStyle name="桁区切り 2 4" xfId="404"/>
    <cellStyle name="桁区切り 2 5" xfId="405"/>
    <cellStyle name="桁区切り 3" xfId="406"/>
    <cellStyle name="桁区切り 3 2" xfId="407"/>
    <cellStyle name="桁区切り 3 3" xfId="408"/>
    <cellStyle name="桁区切り 3 4" xfId="409"/>
    <cellStyle name="桁区切り 3 5" xfId="410"/>
    <cellStyle name="桁区切り 4" xfId="411"/>
    <cellStyle name="桁区切り 4 2" xfId="412"/>
    <cellStyle name="桁区切り 4 3" xfId="413"/>
    <cellStyle name="桁区切り 4 4" xfId="414"/>
    <cellStyle name="桁区切り 4 5" xfId="415"/>
    <cellStyle name="桁区切り 5" xfId="416"/>
    <cellStyle name="桁区切り 5 2" xfId="417"/>
    <cellStyle name="桁区切り 5 3" xfId="418"/>
    <cellStyle name="桁区切り 5 4" xfId="419"/>
    <cellStyle name="桁区切り 5 5" xfId="420"/>
    <cellStyle name="桁区切り 6" xfId="421"/>
    <cellStyle name="桁区切り 6 2" xfId="422"/>
    <cellStyle name="桁区切り 6 3" xfId="423"/>
    <cellStyle name="桁区切り 6 4" xfId="424"/>
    <cellStyle name="桁区切り 6 5" xfId="425"/>
    <cellStyle name="桁区切り 7" xfId="426"/>
    <cellStyle name="桁区切り 7 2" xfId="427"/>
    <cellStyle name="桁区切り 7 3" xfId="428"/>
    <cellStyle name="桁区切り 7 4" xfId="429"/>
    <cellStyle name="桁区切り 7 5" xfId="430"/>
    <cellStyle name="桁区切り 8" xfId="431"/>
    <cellStyle name="桁区切り 8 2" xfId="432"/>
    <cellStyle name="桁区切り 8 3" xfId="433"/>
    <cellStyle name="桁区切り 8 4" xfId="434"/>
    <cellStyle name="桁区切り 8 5" xfId="435"/>
    <cellStyle name="桁区切り 9" xfId="436"/>
    <cellStyle name="桁区切り 9 2" xfId="437"/>
    <cellStyle name="桁区切り 9 3" xfId="438"/>
    <cellStyle name="桁区切り 9 4" xfId="439"/>
    <cellStyle name="桁区切り 9 5" xfId="440"/>
    <cellStyle name="見出し 1 2" xfId="441"/>
    <cellStyle name="見出し 1 2 2" xfId="442"/>
    <cellStyle name="見出し 1 2 3" xfId="443"/>
    <cellStyle name="見出し 1 2 4" xfId="444"/>
    <cellStyle name="見出し 1 2 5" xfId="445"/>
    <cellStyle name="見出し 1 3" xfId="446"/>
    <cellStyle name="見出し 1 4" xfId="447"/>
    <cellStyle name="見出し 1 5" xfId="448"/>
    <cellStyle name="見出し 1 6" xfId="449"/>
    <cellStyle name="見出し 2 2" xfId="450"/>
    <cellStyle name="見出し 2 2 2" xfId="451"/>
    <cellStyle name="見出し 2 2 3" xfId="452"/>
    <cellStyle name="見出し 2 2 4" xfId="453"/>
    <cellStyle name="見出し 2 2 5" xfId="454"/>
    <cellStyle name="見出し 2 3" xfId="455"/>
    <cellStyle name="見出し 2 4" xfId="456"/>
    <cellStyle name="見出し 2 5" xfId="457"/>
    <cellStyle name="見出し 2 6" xfId="458"/>
    <cellStyle name="見出し 3 2" xfId="459"/>
    <cellStyle name="見出し 3 2 2" xfId="460"/>
    <cellStyle name="見出し 3 2 3" xfId="461"/>
    <cellStyle name="見出し 3 2 4" xfId="462"/>
    <cellStyle name="見出し 3 2 5" xfId="463"/>
    <cellStyle name="見出し 3 3" xfId="464"/>
    <cellStyle name="見出し 3 4" xfId="465"/>
    <cellStyle name="見出し 3 5" xfId="466"/>
    <cellStyle name="見出し 3 6" xfId="467"/>
    <cellStyle name="見出し 4 2" xfId="468"/>
    <cellStyle name="見出し 4 2 2" xfId="469"/>
    <cellStyle name="見出し 4 2 3" xfId="470"/>
    <cellStyle name="見出し 4 2 4" xfId="471"/>
    <cellStyle name="見出し 4 2 5" xfId="472"/>
    <cellStyle name="見出し 4 3" xfId="473"/>
    <cellStyle name="見出し 4 4" xfId="474"/>
    <cellStyle name="見出し 4 5" xfId="475"/>
    <cellStyle name="見出し 4 6" xfId="476"/>
    <cellStyle name="集計 2" xfId="477"/>
    <cellStyle name="集計 2 2" xfId="478"/>
    <cellStyle name="集計 2 3" xfId="479"/>
    <cellStyle name="集計 2 4" xfId="480"/>
    <cellStyle name="集計 2 5" xfId="481"/>
    <cellStyle name="集計 3" xfId="482"/>
    <cellStyle name="集計 4" xfId="483"/>
    <cellStyle name="集計 5" xfId="484"/>
    <cellStyle name="集計 6" xfId="485"/>
    <cellStyle name="出力 2" xfId="486"/>
    <cellStyle name="出力 2 2" xfId="487"/>
    <cellStyle name="出力 2 3" xfId="488"/>
    <cellStyle name="出力 2 4" xfId="489"/>
    <cellStyle name="出力 2 5" xfId="490"/>
    <cellStyle name="出力 3" xfId="491"/>
    <cellStyle name="出力 4" xfId="492"/>
    <cellStyle name="出力 5" xfId="493"/>
    <cellStyle name="出力 6" xfId="494"/>
    <cellStyle name="説明文 2" xfId="495"/>
    <cellStyle name="説明文 2 2" xfId="496"/>
    <cellStyle name="説明文 2 3" xfId="497"/>
    <cellStyle name="説明文 2 4" xfId="498"/>
    <cellStyle name="説明文 2 5" xfId="499"/>
    <cellStyle name="説明文 3" xfId="500"/>
    <cellStyle name="説明文 4" xfId="501"/>
    <cellStyle name="説明文 5" xfId="502"/>
    <cellStyle name="説明文 6" xfId="503"/>
    <cellStyle name="入力 2" xfId="504"/>
    <cellStyle name="入力 2 2" xfId="505"/>
    <cellStyle name="入力 2 3" xfId="506"/>
    <cellStyle name="入力 2 4" xfId="507"/>
    <cellStyle name="入力 2 5" xfId="508"/>
    <cellStyle name="入力 3" xfId="509"/>
    <cellStyle name="入力 4" xfId="510"/>
    <cellStyle name="入力 5" xfId="511"/>
    <cellStyle name="入力 6" xfId="512"/>
    <cellStyle name="標準" xfId="0" builtinId="0"/>
    <cellStyle name="標準 10" xfId="513"/>
    <cellStyle name="標準 11" xfId="514"/>
    <cellStyle name="標準 12" xfId="2"/>
    <cellStyle name="標準 2" xfId="515"/>
    <cellStyle name="標準 2 2" xfId="516"/>
    <cellStyle name="標準 2 3" xfId="517"/>
    <cellStyle name="標準 2 4" xfId="518"/>
    <cellStyle name="標準 2 5" xfId="519"/>
    <cellStyle name="標準 2 6" xfId="520"/>
    <cellStyle name="標準 2 7" xfId="521"/>
    <cellStyle name="標準 2 9" xfId="549"/>
    <cellStyle name="標準 3" xfId="522"/>
    <cellStyle name="標準 3 2" xfId="523"/>
    <cellStyle name="標準 3 3" xfId="524"/>
    <cellStyle name="標準 3 4" xfId="525"/>
    <cellStyle name="標準 3 5" xfId="526"/>
    <cellStyle name="標準 3 6" xfId="527"/>
    <cellStyle name="標準 3 7" xfId="528"/>
    <cellStyle name="標準 4" xfId="529"/>
    <cellStyle name="標準 4 2" xfId="530"/>
    <cellStyle name="標準 4 3" xfId="531"/>
    <cellStyle name="標準 4 4" xfId="532"/>
    <cellStyle name="標準 4 5" xfId="533"/>
    <cellStyle name="標準 5" xfId="534"/>
    <cellStyle name="標準 6" xfId="535"/>
    <cellStyle name="標準 7" xfId="536"/>
    <cellStyle name="標準 8" xfId="537"/>
    <cellStyle name="標準 9" xfId="538"/>
    <cellStyle name="標準_MegaOak機能一覧_20050908 2" xfId="1"/>
    <cellStyle name="未定義" xfId="539"/>
    <cellStyle name="良い 2" xfId="540"/>
    <cellStyle name="良い 2 2" xfId="541"/>
    <cellStyle name="良い 2 3" xfId="542"/>
    <cellStyle name="良い 2 4" xfId="543"/>
    <cellStyle name="良い 2 5" xfId="544"/>
    <cellStyle name="良い 3" xfId="545"/>
    <cellStyle name="良い 4" xfId="546"/>
    <cellStyle name="良い 5" xfId="547"/>
    <cellStyle name="良い 6" xfId="548"/>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macro=""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macro=""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macro=""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macro="" textlink="">
      <xdr:nvSpPr>
        <xdr:cNvPr id="2" name="Text Box 1">
          <a:extLst>
            <a:ext uri="{FF2B5EF4-FFF2-40B4-BE49-F238E27FC236}">
              <a16:creationId xmlns:a16="http://schemas.microsoft.com/office/drawing/2014/main" id="{C5BF5257-E95A-457E-8E8A-303A7AEC2FA5}"/>
            </a:ext>
          </a:extLst>
        </xdr:cNvPr>
        <xdr:cNvSpPr txBox="1">
          <a:spLocks noChangeArrowheads="1"/>
        </xdr:cNvSpPr>
      </xdr:nvSpPr>
      <xdr:spPr bwMode="auto">
        <a:xfrm>
          <a:off x="1076325" y="971550"/>
          <a:ext cx="10636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macro="" textlink="">
      <xdr:nvSpPr>
        <xdr:cNvPr id="3" name="Text Box 1">
          <a:extLst>
            <a:ext uri="{FF2B5EF4-FFF2-40B4-BE49-F238E27FC236}">
              <a16:creationId xmlns:a16="http://schemas.microsoft.com/office/drawing/2014/main" id="{5637936B-CAA2-48AD-8CA6-3F83D4BAB5E9}"/>
            </a:ext>
          </a:extLst>
        </xdr:cNvPr>
        <xdr:cNvSpPr txBox="1">
          <a:spLocks noChangeArrowheads="1"/>
        </xdr:cNvSpPr>
      </xdr:nvSpPr>
      <xdr:spPr bwMode="auto">
        <a:xfrm>
          <a:off x="1076325" y="9715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macro="" textlink="">
      <xdr:nvSpPr>
        <xdr:cNvPr id="4" name="Text Box 1">
          <a:extLst>
            <a:ext uri="{FF2B5EF4-FFF2-40B4-BE49-F238E27FC236}">
              <a16:creationId xmlns:a16="http://schemas.microsoft.com/office/drawing/2014/main" id="{37807D4C-EE58-4503-84D6-8598DBC54A48}"/>
            </a:ext>
          </a:extLst>
        </xdr:cNvPr>
        <xdr:cNvSpPr txBox="1">
          <a:spLocks noChangeArrowheads="1"/>
        </xdr:cNvSpPr>
      </xdr:nvSpPr>
      <xdr:spPr bwMode="auto">
        <a:xfrm>
          <a:off x="1076325" y="9715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macro="" textlink="">
      <xdr:nvSpPr>
        <xdr:cNvPr id="2" name="Text Box 1">
          <a:extLst>
            <a:ext uri="{FF2B5EF4-FFF2-40B4-BE49-F238E27FC236}">
              <a16:creationId xmlns:a16="http://schemas.microsoft.com/office/drawing/2014/main" id="{6F57C0EC-21ED-4DF0-A681-7AFFD7DFDE60}"/>
            </a:ext>
          </a:extLst>
        </xdr:cNvPr>
        <xdr:cNvSpPr txBox="1">
          <a:spLocks noChangeArrowheads="1"/>
        </xdr:cNvSpPr>
      </xdr:nvSpPr>
      <xdr:spPr bwMode="auto">
        <a:xfrm>
          <a:off x="1076325" y="971550"/>
          <a:ext cx="10636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macro="" textlink="">
      <xdr:nvSpPr>
        <xdr:cNvPr id="3" name="Text Box 1">
          <a:extLst>
            <a:ext uri="{FF2B5EF4-FFF2-40B4-BE49-F238E27FC236}">
              <a16:creationId xmlns:a16="http://schemas.microsoft.com/office/drawing/2014/main" id="{29183915-2FEA-4F36-A901-BA24C94A8F2D}"/>
            </a:ext>
          </a:extLst>
        </xdr:cNvPr>
        <xdr:cNvSpPr txBox="1">
          <a:spLocks noChangeArrowheads="1"/>
        </xdr:cNvSpPr>
      </xdr:nvSpPr>
      <xdr:spPr bwMode="auto">
        <a:xfrm>
          <a:off x="1076325" y="9715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macro="" textlink="">
      <xdr:nvSpPr>
        <xdr:cNvPr id="4" name="Text Box 1">
          <a:extLst>
            <a:ext uri="{FF2B5EF4-FFF2-40B4-BE49-F238E27FC236}">
              <a16:creationId xmlns:a16="http://schemas.microsoft.com/office/drawing/2014/main" id="{8E7FAAEC-FDEA-4C5C-A026-6D1A0B78B4E5}"/>
            </a:ext>
          </a:extLst>
        </xdr:cNvPr>
        <xdr:cNvSpPr txBox="1">
          <a:spLocks noChangeArrowheads="1"/>
        </xdr:cNvSpPr>
      </xdr:nvSpPr>
      <xdr:spPr bwMode="auto">
        <a:xfrm>
          <a:off x="1076325" y="9715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0"/>
  <sheetViews>
    <sheetView tabSelected="1" view="pageBreakPreview" zoomScale="80" zoomScaleNormal="80" zoomScaleSheetLayoutView="80" workbookViewId="0">
      <selection activeCell="D8" sqref="D8"/>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28" t="s">
        <v>3</v>
      </c>
      <c r="B1" s="28"/>
      <c r="C1" s="33" t="s">
        <v>2</v>
      </c>
      <c r="D1" s="34"/>
      <c r="E1" s="2" t="s">
        <v>1</v>
      </c>
      <c r="F1" s="1" t="s">
        <v>0</v>
      </c>
    </row>
    <row r="2" spans="1:8" ht="45" customHeight="1">
      <c r="A2" s="29" t="s">
        <v>13</v>
      </c>
      <c r="B2" s="30"/>
      <c r="C2" s="30"/>
      <c r="D2" s="31"/>
      <c r="E2" s="5"/>
      <c r="F2" s="4"/>
      <c r="H2" s="3">
        <f>COUNTIF(E:E,"○")</f>
        <v>0</v>
      </c>
    </row>
    <row r="3" spans="1:8" ht="45" customHeight="1">
      <c r="A3" s="29" t="s">
        <v>4</v>
      </c>
      <c r="B3" s="30"/>
      <c r="C3" s="30"/>
      <c r="D3" s="31"/>
      <c r="E3" s="5"/>
      <c r="F3" s="4"/>
      <c r="H3" s="3">
        <f>COUNTIF(E:E,"×")</f>
        <v>0</v>
      </c>
    </row>
    <row r="4" spans="1:8" ht="45" customHeight="1">
      <c r="A4" s="6">
        <v>1</v>
      </c>
      <c r="B4" s="25" t="s">
        <v>14</v>
      </c>
      <c r="C4" s="25" t="s">
        <v>14</v>
      </c>
      <c r="D4" s="25" t="s">
        <v>14</v>
      </c>
      <c r="E4" s="6"/>
      <c r="F4" s="6"/>
      <c r="H4" s="3">
        <f>COUNTIF(E:E,"△")</f>
        <v>0</v>
      </c>
    </row>
    <row r="5" spans="1:8" ht="45" customHeight="1">
      <c r="A5" s="35"/>
      <c r="B5" s="13" t="s">
        <v>9</v>
      </c>
      <c r="C5" s="26" t="s">
        <v>15</v>
      </c>
      <c r="D5" s="27"/>
      <c r="E5" s="14"/>
      <c r="F5" s="15"/>
    </row>
    <row r="6" spans="1:8" ht="45" customHeight="1">
      <c r="A6" s="36"/>
      <c r="B6" s="7"/>
      <c r="C6" s="7" t="s">
        <v>16</v>
      </c>
      <c r="D6" s="8" t="s">
        <v>17</v>
      </c>
      <c r="E6" s="1"/>
      <c r="F6" s="9"/>
    </row>
    <row r="7" spans="1:8" ht="45" customHeight="1">
      <c r="A7" s="36"/>
      <c r="B7" s="13" t="s">
        <v>20</v>
      </c>
      <c r="C7" s="26" t="s">
        <v>27</v>
      </c>
      <c r="D7" s="27"/>
      <c r="E7" s="14"/>
      <c r="F7" s="15"/>
    </row>
    <row r="8" spans="1:8" ht="45" customHeight="1">
      <c r="A8" s="36"/>
      <c r="B8" s="7"/>
      <c r="C8" s="7" t="s">
        <v>16</v>
      </c>
      <c r="D8" s="8" t="s">
        <v>28</v>
      </c>
      <c r="E8" s="1"/>
      <c r="F8" s="9"/>
    </row>
    <row r="9" spans="1:8" ht="45" customHeight="1">
      <c r="A9" s="36"/>
      <c r="B9" s="13" t="s">
        <v>21</v>
      </c>
      <c r="C9" s="26" t="s">
        <v>18</v>
      </c>
      <c r="D9" s="27"/>
      <c r="E9" s="14"/>
      <c r="F9" s="15"/>
    </row>
    <row r="10" spans="1:8" ht="69.75" customHeight="1">
      <c r="A10" s="36"/>
      <c r="B10" s="7"/>
      <c r="C10" s="7" t="s">
        <v>16</v>
      </c>
      <c r="D10" s="8" t="s">
        <v>19</v>
      </c>
      <c r="E10" s="1"/>
      <c r="F10" s="9"/>
    </row>
    <row r="11" spans="1:8" ht="45" customHeight="1">
      <c r="A11" s="36"/>
      <c r="B11" s="13" t="s">
        <v>24</v>
      </c>
      <c r="C11" s="26" t="s">
        <v>22</v>
      </c>
      <c r="D11" s="27"/>
      <c r="E11" s="14"/>
      <c r="F11" s="15"/>
    </row>
    <row r="12" spans="1:8" ht="45" customHeight="1">
      <c r="A12" s="36"/>
      <c r="B12" s="7"/>
      <c r="C12" s="7" t="s">
        <v>16</v>
      </c>
      <c r="D12" s="8" t="s">
        <v>23</v>
      </c>
      <c r="E12" s="1"/>
      <c r="F12" s="9"/>
    </row>
    <row r="13" spans="1:8" ht="45" customHeight="1">
      <c r="A13" s="36"/>
      <c r="B13" s="13" t="s">
        <v>29</v>
      </c>
      <c r="C13" s="26" t="s">
        <v>25</v>
      </c>
      <c r="D13" s="27"/>
      <c r="E13" s="14"/>
      <c r="F13" s="15"/>
    </row>
    <row r="14" spans="1:8" ht="78.75">
      <c r="A14" s="36"/>
      <c r="B14" s="7"/>
      <c r="C14" s="7" t="s">
        <v>16</v>
      </c>
      <c r="D14" s="8" t="s">
        <v>464</v>
      </c>
      <c r="E14" s="1"/>
      <c r="F14" s="9"/>
    </row>
    <row r="15" spans="1:8" ht="69.75" customHeight="1">
      <c r="A15" s="36"/>
      <c r="B15" s="7"/>
      <c r="C15" s="7" t="s">
        <v>54</v>
      </c>
      <c r="D15" s="8" t="s">
        <v>26</v>
      </c>
      <c r="E15" s="1"/>
      <c r="F15" s="9"/>
    </row>
    <row r="16" spans="1:8" ht="45" customHeight="1">
      <c r="A16" s="36"/>
      <c r="B16" s="13" t="s">
        <v>30</v>
      </c>
      <c r="C16" s="26" t="s">
        <v>55</v>
      </c>
      <c r="D16" s="27"/>
      <c r="E16" s="14"/>
      <c r="F16" s="15"/>
    </row>
    <row r="17" spans="1:6" ht="58.5" customHeight="1">
      <c r="A17" s="36"/>
      <c r="B17" s="7"/>
      <c r="C17" s="7" t="s">
        <v>16</v>
      </c>
      <c r="D17" s="8" t="s">
        <v>56</v>
      </c>
      <c r="E17" s="1"/>
      <c r="F17" s="9"/>
    </row>
    <row r="18" spans="1:6" ht="45" customHeight="1">
      <c r="A18" s="36"/>
      <c r="B18" s="13" t="s">
        <v>31</v>
      </c>
      <c r="C18" s="26" t="s">
        <v>57</v>
      </c>
      <c r="D18" s="27"/>
      <c r="E18" s="14"/>
      <c r="F18" s="15"/>
    </row>
    <row r="19" spans="1:6" ht="45" customHeight="1">
      <c r="A19" s="36"/>
      <c r="B19" s="7"/>
      <c r="C19" s="7" t="s">
        <v>16</v>
      </c>
      <c r="D19" s="8" t="s">
        <v>58</v>
      </c>
      <c r="E19" s="1"/>
      <c r="F19" s="9"/>
    </row>
    <row r="20" spans="1:6" ht="45" customHeight="1">
      <c r="A20" s="36"/>
      <c r="B20" s="13" t="s">
        <v>32</v>
      </c>
      <c r="C20" s="26" t="s">
        <v>60</v>
      </c>
      <c r="D20" s="27"/>
      <c r="E20" s="14"/>
      <c r="F20" s="15"/>
    </row>
    <row r="21" spans="1:6" ht="70.5" customHeight="1">
      <c r="A21" s="36"/>
      <c r="B21" s="7"/>
      <c r="C21" s="7" t="s">
        <v>16</v>
      </c>
      <c r="D21" s="8" t="s">
        <v>61</v>
      </c>
      <c r="E21" s="1"/>
      <c r="F21" s="9"/>
    </row>
    <row r="22" spans="1:6" ht="45" customHeight="1">
      <c r="A22" s="36"/>
      <c r="B22" s="13" t="s">
        <v>33</v>
      </c>
      <c r="C22" s="26" t="s">
        <v>62</v>
      </c>
      <c r="D22" s="27"/>
      <c r="E22" s="14"/>
      <c r="F22" s="15"/>
    </row>
    <row r="23" spans="1:6" ht="45" customHeight="1">
      <c r="A23" s="36"/>
      <c r="B23" s="7"/>
      <c r="C23" s="7" t="s">
        <v>16</v>
      </c>
      <c r="D23" s="8" t="s">
        <v>63</v>
      </c>
      <c r="E23" s="1"/>
      <c r="F23" s="9"/>
    </row>
    <row r="24" spans="1:6" ht="45" customHeight="1">
      <c r="A24" s="36"/>
      <c r="B24" s="13" t="s">
        <v>34</v>
      </c>
      <c r="C24" s="26" t="s">
        <v>65</v>
      </c>
      <c r="D24" s="27"/>
      <c r="E24" s="14"/>
      <c r="F24" s="15"/>
    </row>
    <row r="25" spans="1:6" ht="45" customHeight="1">
      <c r="A25" s="36"/>
      <c r="B25" s="7"/>
      <c r="C25" s="7" t="s">
        <v>16</v>
      </c>
      <c r="D25" s="8" t="s">
        <v>66</v>
      </c>
      <c r="E25" s="1"/>
      <c r="F25" s="9"/>
    </row>
    <row r="26" spans="1:6" ht="45" customHeight="1">
      <c r="A26" s="36"/>
      <c r="B26" s="13" t="s">
        <v>35</v>
      </c>
      <c r="C26" s="26" t="s">
        <v>67</v>
      </c>
      <c r="D26" s="27"/>
      <c r="E26" s="14"/>
      <c r="F26" s="15"/>
    </row>
    <row r="27" spans="1:6" ht="45" customHeight="1">
      <c r="A27" s="36"/>
      <c r="B27" s="7"/>
      <c r="C27" s="7" t="s">
        <v>16</v>
      </c>
      <c r="D27" s="8" t="s">
        <v>68</v>
      </c>
      <c r="E27" s="1"/>
      <c r="F27" s="9"/>
    </row>
    <row r="28" spans="1:6" ht="45" customHeight="1">
      <c r="A28" s="36"/>
      <c r="B28" s="13" t="s">
        <v>36</v>
      </c>
      <c r="C28" s="26" t="s">
        <v>69</v>
      </c>
      <c r="D28" s="27"/>
      <c r="E28" s="14"/>
      <c r="F28" s="15"/>
    </row>
    <row r="29" spans="1:6" ht="45" customHeight="1">
      <c r="A29" s="36"/>
      <c r="B29" s="7"/>
      <c r="C29" s="7" t="s">
        <v>16</v>
      </c>
      <c r="D29" s="8" t="s">
        <v>70</v>
      </c>
      <c r="E29" s="1"/>
      <c r="F29" s="9"/>
    </row>
    <row r="30" spans="1:6" ht="45" customHeight="1">
      <c r="A30" s="36"/>
      <c r="B30" s="13" t="s">
        <v>37</v>
      </c>
      <c r="C30" s="26" t="s">
        <v>71</v>
      </c>
      <c r="D30" s="27"/>
      <c r="E30" s="14"/>
      <c r="F30" s="15"/>
    </row>
    <row r="31" spans="1:6" ht="45" customHeight="1">
      <c r="A31" s="36"/>
      <c r="B31" s="7"/>
      <c r="C31" s="7" t="s">
        <v>16</v>
      </c>
      <c r="D31" s="8" t="s">
        <v>72</v>
      </c>
      <c r="E31" s="1"/>
      <c r="F31" s="9"/>
    </row>
    <row r="32" spans="1:6" ht="45" customHeight="1">
      <c r="A32" s="36"/>
      <c r="B32" s="13" t="s">
        <v>38</v>
      </c>
      <c r="C32" s="26" t="s">
        <v>65</v>
      </c>
      <c r="D32" s="27"/>
      <c r="E32" s="14"/>
      <c r="F32" s="15"/>
    </row>
    <row r="33" spans="1:6" ht="45" customHeight="1">
      <c r="A33" s="36"/>
      <c r="B33" s="7"/>
      <c r="C33" s="7" t="s">
        <v>16</v>
      </c>
      <c r="D33" s="8" t="s">
        <v>73</v>
      </c>
      <c r="E33" s="1"/>
      <c r="F33" s="9"/>
    </row>
    <row r="34" spans="1:6" ht="45" customHeight="1">
      <c r="A34" s="36"/>
      <c r="B34" s="13" t="s">
        <v>39</v>
      </c>
      <c r="C34" s="26" t="s">
        <v>74</v>
      </c>
      <c r="D34" s="27"/>
      <c r="E34" s="14"/>
      <c r="F34" s="15"/>
    </row>
    <row r="35" spans="1:6" ht="45" customHeight="1">
      <c r="A35" s="36"/>
      <c r="B35" s="7"/>
      <c r="C35" s="7" t="s">
        <v>16</v>
      </c>
      <c r="D35" s="8" t="s">
        <v>75</v>
      </c>
      <c r="E35" s="1"/>
      <c r="F35" s="9"/>
    </row>
    <row r="36" spans="1:6" ht="45" customHeight="1">
      <c r="A36" s="36"/>
      <c r="B36" s="13" t="s">
        <v>40</v>
      </c>
      <c r="C36" s="26" t="s">
        <v>76</v>
      </c>
      <c r="D36" s="27"/>
      <c r="E36" s="14"/>
      <c r="F36" s="15"/>
    </row>
    <row r="37" spans="1:6" ht="45" customHeight="1">
      <c r="A37" s="36"/>
      <c r="B37" s="7"/>
      <c r="C37" s="7" t="s">
        <v>16</v>
      </c>
      <c r="D37" s="8" t="s">
        <v>77</v>
      </c>
      <c r="E37" s="1"/>
      <c r="F37" s="9"/>
    </row>
    <row r="38" spans="1:6" ht="45" customHeight="1">
      <c r="A38" s="36"/>
      <c r="B38" s="7"/>
      <c r="C38" s="7" t="s">
        <v>54</v>
      </c>
      <c r="D38" s="8" t="s">
        <v>80</v>
      </c>
      <c r="E38" s="1"/>
      <c r="F38" s="9"/>
    </row>
    <row r="39" spans="1:6" ht="45" customHeight="1">
      <c r="A39" s="36"/>
      <c r="B39" s="13" t="s">
        <v>41</v>
      </c>
      <c r="C39" s="26" t="s">
        <v>78</v>
      </c>
      <c r="D39" s="27"/>
      <c r="E39" s="14"/>
      <c r="F39" s="15"/>
    </row>
    <row r="40" spans="1:6" ht="45" customHeight="1">
      <c r="A40" s="36"/>
      <c r="B40" s="7"/>
      <c r="C40" s="7" t="s">
        <v>16</v>
      </c>
      <c r="D40" s="8" t="s">
        <v>79</v>
      </c>
      <c r="E40" s="1"/>
      <c r="F40" s="9"/>
    </row>
    <row r="41" spans="1:6" ht="45" customHeight="1">
      <c r="A41" s="36"/>
      <c r="B41" s="13" t="s">
        <v>42</v>
      </c>
      <c r="C41" s="26" t="s">
        <v>81</v>
      </c>
      <c r="D41" s="27"/>
      <c r="E41" s="14"/>
      <c r="F41" s="15"/>
    </row>
    <row r="42" spans="1:6" ht="45" customHeight="1">
      <c r="A42" s="36"/>
      <c r="B42" s="7"/>
      <c r="C42" s="7" t="s">
        <v>16</v>
      </c>
      <c r="D42" s="8" t="s">
        <v>82</v>
      </c>
      <c r="E42" s="1"/>
      <c r="F42" s="9"/>
    </row>
    <row r="43" spans="1:6" ht="45" customHeight="1">
      <c r="A43" s="36"/>
      <c r="B43" s="13" t="s">
        <v>43</v>
      </c>
      <c r="C43" s="26" t="s">
        <v>83</v>
      </c>
      <c r="D43" s="27"/>
      <c r="E43" s="14"/>
      <c r="F43" s="15"/>
    </row>
    <row r="44" spans="1:6" ht="45" customHeight="1">
      <c r="A44" s="36"/>
      <c r="B44" s="7"/>
      <c r="C44" s="7" t="s">
        <v>16</v>
      </c>
      <c r="D44" s="8" t="s">
        <v>84</v>
      </c>
      <c r="E44" s="1"/>
      <c r="F44" s="9"/>
    </row>
    <row r="45" spans="1:6" ht="45" customHeight="1">
      <c r="A45" s="36"/>
      <c r="B45" s="13" t="s">
        <v>44</v>
      </c>
      <c r="C45" s="26" t="s">
        <v>85</v>
      </c>
      <c r="D45" s="27"/>
      <c r="E45" s="14"/>
      <c r="F45" s="15"/>
    </row>
    <row r="46" spans="1:6" ht="45" customHeight="1">
      <c r="A46" s="36"/>
      <c r="B46" s="7"/>
      <c r="C46" s="7" t="s">
        <v>16</v>
      </c>
      <c r="D46" s="8" t="s">
        <v>86</v>
      </c>
      <c r="E46" s="1"/>
      <c r="F46" s="9"/>
    </row>
    <row r="47" spans="1:6" ht="45" customHeight="1">
      <c r="A47" s="36"/>
      <c r="B47" s="13" t="s">
        <v>45</v>
      </c>
      <c r="C47" s="26" t="s">
        <v>87</v>
      </c>
      <c r="D47" s="27"/>
      <c r="E47" s="14"/>
      <c r="F47" s="15"/>
    </row>
    <row r="48" spans="1:6" ht="45" customHeight="1">
      <c r="A48" s="36"/>
      <c r="B48" s="7"/>
      <c r="C48" s="7" t="s">
        <v>16</v>
      </c>
      <c r="D48" s="8" t="s">
        <v>88</v>
      </c>
      <c r="E48" s="1"/>
      <c r="F48" s="9"/>
    </row>
    <row r="49" spans="1:6" ht="45" customHeight="1">
      <c r="A49" s="36"/>
      <c r="B49" s="7"/>
      <c r="C49" s="7" t="s">
        <v>54</v>
      </c>
      <c r="D49" s="8" t="s">
        <v>89</v>
      </c>
      <c r="E49" s="1"/>
      <c r="F49" s="9"/>
    </row>
    <row r="50" spans="1:6" ht="45" customHeight="1">
      <c r="A50" s="36"/>
      <c r="B50" s="13" t="s">
        <v>46</v>
      </c>
      <c r="C50" s="26" t="s">
        <v>90</v>
      </c>
      <c r="D50" s="27"/>
      <c r="E50" s="14"/>
      <c r="F50" s="15"/>
    </row>
    <row r="51" spans="1:6" ht="69" customHeight="1">
      <c r="A51" s="36"/>
      <c r="B51" s="7"/>
      <c r="C51" s="7" t="s">
        <v>16</v>
      </c>
      <c r="D51" s="8" t="s">
        <v>465</v>
      </c>
      <c r="E51" s="1"/>
      <c r="F51" s="9"/>
    </row>
    <row r="52" spans="1:6" ht="45" customHeight="1">
      <c r="A52" s="36"/>
      <c r="B52" s="13" t="s">
        <v>47</v>
      </c>
      <c r="C52" s="26" t="s">
        <v>91</v>
      </c>
      <c r="D52" s="27"/>
      <c r="E52" s="14"/>
      <c r="F52" s="15"/>
    </row>
    <row r="53" spans="1:6" ht="45" customHeight="1">
      <c r="A53" s="36"/>
      <c r="B53" s="7"/>
      <c r="C53" s="7" t="s">
        <v>16</v>
      </c>
      <c r="D53" s="8" t="s">
        <v>92</v>
      </c>
      <c r="E53" s="1"/>
      <c r="F53" s="9"/>
    </row>
    <row r="54" spans="1:6" ht="45" customHeight="1">
      <c r="A54" s="36"/>
      <c r="B54" s="13" t="s">
        <v>48</v>
      </c>
      <c r="C54" s="26" t="s">
        <v>93</v>
      </c>
      <c r="D54" s="27"/>
      <c r="E54" s="14"/>
      <c r="F54" s="15"/>
    </row>
    <row r="55" spans="1:6" ht="45" customHeight="1">
      <c r="A55" s="36"/>
      <c r="B55" s="7"/>
      <c r="C55" s="7" t="s">
        <v>16</v>
      </c>
      <c r="D55" s="8" t="s">
        <v>94</v>
      </c>
      <c r="E55" s="1"/>
      <c r="F55" s="9"/>
    </row>
    <row r="56" spans="1:6" ht="45" customHeight="1">
      <c r="A56" s="36"/>
      <c r="B56" s="13" t="s">
        <v>49</v>
      </c>
      <c r="C56" s="26" t="s">
        <v>95</v>
      </c>
      <c r="D56" s="27"/>
      <c r="E56" s="14"/>
      <c r="F56" s="15"/>
    </row>
    <row r="57" spans="1:6" ht="101.25" customHeight="1">
      <c r="A57" s="36"/>
      <c r="B57" s="7"/>
      <c r="C57" s="7" t="s">
        <v>16</v>
      </c>
      <c r="D57" s="8" t="s">
        <v>96</v>
      </c>
      <c r="E57" s="1"/>
      <c r="F57" s="9"/>
    </row>
    <row r="58" spans="1:6" ht="45" customHeight="1">
      <c r="A58" s="36"/>
      <c r="B58" s="13" t="s">
        <v>50</v>
      </c>
      <c r="C58" s="26" t="s">
        <v>466</v>
      </c>
      <c r="D58" s="27"/>
      <c r="E58" s="14"/>
      <c r="F58" s="15"/>
    </row>
    <row r="59" spans="1:6" ht="69.75" customHeight="1">
      <c r="A59" s="36"/>
      <c r="B59" s="7"/>
      <c r="C59" s="7" t="s">
        <v>16</v>
      </c>
      <c r="D59" s="8" t="s">
        <v>97</v>
      </c>
      <c r="E59" s="1"/>
      <c r="F59" s="9"/>
    </row>
    <row r="60" spans="1:6" ht="45" customHeight="1">
      <c r="A60" s="36"/>
      <c r="B60" s="13" t="s">
        <v>51</v>
      </c>
      <c r="C60" s="26" t="s">
        <v>98</v>
      </c>
      <c r="D60" s="27"/>
      <c r="E60" s="14"/>
      <c r="F60" s="15"/>
    </row>
    <row r="61" spans="1:6" ht="72" customHeight="1">
      <c r="A61" s="36"/>
      <c r="B61" s="7"/>
      <c r="C61" s="7" t="s">
        <v>16</v>
      </c>
      <c r="D61" s="8" t="s">
        <v>99</v>
      </c>
      <c r="E61" s="1"/>
      <c r="F61" s="9"/>
    </row>
    <row r="62" spans="1:6" ht="45" customHeight="1">
      <c r="A62" s="36"/>
      <c r="B62" s="13" t="s">
        <v>52</v>
      </c>
      <c r="C62" s="26" t="s">
        <v>100</v>
      </c>
      <c r="D62" s="27"/>
      <c r="E62" s="14"/>
      <c r="F62" s="15"/>
    </row>
    <row r="63" spans="1:6" ht="66.75" customHeight="1">
      <c r="A63" s="36"/>
      <c r="B63" s="7"/>
      <c r="C63" s="7" t="s">
        <v>16</v>
      </c>
      <c r="D63" s="8" t="s">
        <v>101</v>
      </c>
      <c r="E63" s="1"/>
      <c r="F63" s="9"/>
    </row>
    <row r="64" spans="1:6" ht="45" customHeight="1">
      <c r="A64" s="36"/>
      <c r="B64" s="13" t="s">
        <v>53</v>
      </c>
      <c r="C64" s="26" t="s">
        <v>102</v>
      </c>
      <c r="D64" s="27"/>
      <c r="E64" s="14"/>
      <c r="F64" s="15"/>
    </row>
    <row r="65" spans="1:6" ht="87.75" customHeight="1">
      <c r="A65" s="36"/>
      <c r="B65" s="7"/>
      <c r="C65" s="7" t="s">
        <v>16</v>
      </c>
      <c r="D65" s="8" t="s">
        <v>103</v>
      </c>
      <c r="E65" s="1"/>
      <c r="F65" s="9"/>
    </row>
    <row r="66" spans="1:6" ht="45" customHeight="1">
      <c r="A66" s="36"/>
      <c r="B66" s="13" t="s">
        <v>106</v>
      </c>
      <c r="C66" s="26" t="s">
        <v>104</v>
      </c>
      <c r="D66" s="27"/>
      <c r="E66" s="14"/>
      <c r="F66" s="15"/>
    </row>
    <row r="67" spans="1:6" ht="70.5" customHeight="1">
      <c r="A67" s="37"/>
      <c r="B67" s="7"/>
      <c r="C67" s="7" t="s">
        <v>16</v>
      </c>
      <c r="D67" s="8" t="s">
        <v>105</v>
      </c>
      <c r="E67" s="1"/>
      <c r="F67" s="9"/>
    </row>
    <row r="68" spans="1:6" ht="45" customHeight="1">
      <c r="A68" s="6">
        <v>2</v>
      </c>
      <c r="B68" s="25" t="s">
        <v>107</v>
      </c>
      <c r="C68" s="25" t="s">
        <v>107</v>
      </c>
      <c r="D68" s="25" t="s">
        <v>107</v>
      </c>
      <c r="E68" s="6"/>
      <c r="F68" s="6"/>
    </row>
    <row r="69" spans="1:6" ht="45" customHeight="1">
      <c r="A69" s="16"/>
      <c r="B69" s="13" t="s">
        <v>7</v>
      </c>
      <c r="C69" s="26" t="s">
        <v>116</v>
      </c>
      <c r="D69" s="27" t="s">
        <v>115</v>
      </c>
      <c r="E69" s="14"/>
      <c r="F69" s="15"/>
    </row>
    <row r="70" spans="1:6" ht="45" customHeight="1">
      <c r="A70" s="32"/>
      <c r="B70" s="7"/>
      <c r="C70" s="7" t="s">
        <v>16</v>
      </c>
      <c r="D70" s="8" t="s">
        <v>467</v>
      </c>
      <c r="E70" s="1"/>
      <c r="F70" s="8"/>
    </row>
    <row r="71" spans="1:6" ht="45" customHeight="1">
      <c r="A71" s="32"/>
      <c r="B71" s="7"/>
      <c r="C71" s="7" t="s">
        <v>54</v>
      </c>
      <c r="D71" s="8" t="s">
        <v>468</v>
      </c>
      <c r="E71" s="1"/>
      <c r="F71" s="8"/>
    </row>
    <row r="72" spans="1:6" ht="45" customHeight="1">
      <c r="A72" s="32"/>
      <c r="B72" s="13" t="s">
        <v>108</v>
      </c>
      <c r="C72" s="26" t="s">
        <v>117</v>
      </c>
      <c r="D72" s="27" t="s">
        <v>117</v>
      </c>
      <c r="E72" s="14"/>
      <c r="F72" s="15"/>
    </row>
    <row r="73" spans="1:6" ht="45" customHeight="1">
      <c r="A73" s="32"/>
      <c r="B73" s="7"/>
      <c r="C73" s="7" t="s">
        <v>16</v>
      </c>
      <c r="D73" s="8" t="s">
        <v>58</v>
      </c>
      <c r="E73" s="1"/>
      <c r="F73" s="8"/>
    </row>
    <row r="74" spans="1:6" ht="45" customHeight="1">
      <c r="A74" s="32"/>
      <c r="B74" s="13" t="s">
        <v>109</v>
      </c>
      <c r="C74" s="26" t="s">
        <v>59</v>
      </c>
      <c r="D74" s="27" t="s">
        <v>59</v>
      </c>
      <c r="E74" s="14"/>
      <c r="F74" s="15"/>
    </row>
    <row r="75" spans="1:6" ht="69" customHeight="1">
      <c r="A75" s="32"/>
      <c r="B75" s="7"/>
      <c r="C75" s="7" t="s">
        <v>16</v>
      </c>
      <c r="D75" s="8" t="s">
        <v>469</v>
      </c>
      <c r="E75" s="1"/>
      <c r="F75" s="8"/>
    </row>
    <row r="76" spans="1:6" ht="45" customHeight="1">
      <c r="A76" s="32"/>
      <c r="B76" s="7"/>
      <c r="C76" s="7" t="s">
        <v>54</v>
      </c>
      <c r="D76" s="8" t="s">
        <v>470</v>
      </c>
      <c r="E76" s="1"/>
      <c r="F76" s="8"/>
    </row>
    <row r="77" spans="1:6" ht="45" customHeight="1">
      <c r="A77" s="32"/>
      <c r="B77" s="13" t="s">
        <v>110</v>
      </c>
      <c r="C77" s="26" t="s">
        <v>64</v>
      </c>
      <c r="D77" s="27" t="s">
        <v>64</v>
      </c>
      <c r="E77" s="14"/>
      <c r="F77" s="15"/>
    </row>
    <row r="78" spans="1:6" ht="45" customHeight="1">
      <c r="A78" s="32"/>
      <c r="B78" s="7"/>
      <c r="C78" s="7" t="s">
        <v>16</v>
      </c>
      <c r="D78" s="8" t="s">
        <v>66</v>
      </c>
      <c r="E78" s="1"/>
      <c r="F78" s="8"/>
    </row>
    <row r="79" spans="1:6" ht="45" customHeight="1">
      <c r="A79" s="32"/>
      <c r="B79" s="13" t="s">
        <v>111</v>
      </c>
      <c r="C79" s="26" t="s">
        <v>118</v>
      </c>
      <c r="D79" s="27" t="s">
        <v>118</v>
      </c>
      <c r="E79" s="14"/>
      <c r="F79" s="15"/>
    </row>
    <row r="80" spans="1:6" ht="45" customHeight="1">
      <c r="A80" s="32"/>
      <c r="B80" s="7"/>
      <c r="C80" s="7" t="s">
        <v>16</v>
      </c>
      <c r="D80" s="8" t="s">
        <v>471</v>
      </c>
      <c r="E80" s="1"/>
      <c r="F80" s="8"/>
    </row>
    <row r="81" spans="1:6" ht="45" customHeight="1">
      <c r="A81" s="32"/>
      <c r="B81" s="13" t="s">
        <v>112</v>
      </c>
      <c r="C81" s="26" t="s">
        <v>119</v>
      </c>
      <c r="D81" s="27" t="s">
        <v>119</v>
      </c>
      <c r="E81" s="14"/>
      <c r="F81" s="15"/>
    </row>
    <row r="82" spans="1:6" ht="45" customHeight="1">
      <c r="A82" s="32"/>
      <c r="B82" s="7"/>
      <c r="C82" s="7" t="s">
        <v>16</v>
      </c>
      <c r="D82" s="8" t="s">
        <v>472</v>
      </c>
      <c r="E82" s="1"/>
      <c r="F82" s="8"/>
    </row>
    <row r="83" spans="1:6" ht="45" customHeight="1">
      <c r="A83" s="32"/>
      <c r="B83" s="7"/>
      <c r="C83" s="7" t="s">
        <v>54</v>
      </c>
      <c r="D83" s="8" t="s">
        <v>473</v>
      </c>
      <c r="E83" s="1"/>
      <c r="F83" s="8"/>
    </row>
    <row r="84" spans="1:6" ht="45" customHeight="1">
      <c r="A84" s="32"/>
      <c r="B84" s="13" t="s">
        <v>113</v>
      </c>
      <c r="C84" s="26" t="s">
        <v>120</v>
      </c>
      <c r="D84" s="27" t="s">
        <v>120</v>
      </c>
      <c r="E84" s="14"/>
      <c r="F84" s="15"/>
    </row>
    <row r="85" spans="1:6" ht="45" customHeight="1">
      <c r="A85" s="32"/>
      <c r="B85" s="7"/>
      <c r="C85" s="7" t="s">
        <v>16</v>
      </c>
      <c r="D85" s="8" t="s">
        <v>474</v>
      </c>
      <c r="E85" s="1"/>
      <c r="F85" s="8"/>
    </row>
    <row r="86" spans="1:6" ht="45" customHeight="1">
      <c r="A86" s="32"/>
      <c r="B86" s="13" t="s">
        <v>114</v>
      </c>
      <c r="C86" s="26" t="s">
        <v>121</v>
      </c>
      <c r="D86" s="27" t="s">
        <v>121</v>
      </c>
      <c r="E86" s="14"/>
      <c r="F86" s="15"/>
    </row>
    <row r="87" spans="1:6" ht="45" customHeight="1">
      <c r="A87" s="32"/>
      <c r="B87" s="7"/>
      <c r="C87" s="7" t="s">
        <v>16</v>
      </c>
      <c r="D87" s="8" t="s">
        <v>475</v>
      </c>
      <c r="E87" s="1"/>
      <c r="F87" s="8"/>
    </row>
    <row r="88" spans="1:6" ht="45" customHeight="1">
      <c r="A88" s="20"/>
      <c r="B88" s="7"/>
      <c r="C88" s="7" t="s">
        <v>54</v>
      </c>
      <c r="D88" s="8" t="s">
        <v>476</v>
      </c>
      <c r="E88" s="1"/>
      <c r="F88" s="8"/>
    </row>
    <row r="89" spans="1:6" ht="45" customHeight="1">
      <c r="A89" s="6">
        <v>3</v>
      </c>
      <c r="B89" s="25" t="s">
        <v>122</v>
      </c>
      <c r="C89" s="25"/>
      <c r="D89" s="25"/>
      <c r="E89" s="6"/>
      <c r="F89" s="6"/>
    </row>
    <row r="90" spans="1:6" ht="45" customHeight="1">
      <c r="A90" s="16"/>
      <c r="B90" s="13" t="s">
        <v>8</v>
      </c>
      <c r="C90" s="26" t="s">
        <v>123</v>
      </c>
      <c r="D90" s="27"/>
      <c r="E90" s="14"/>
      <c r="F90" s="15"/>
    </row>
    <row r="91" spans="1:6" ht="45" customHeight="1">
      <c r="A91" s="32"/>
      <c r="B91" s="7"/>
      <c r="C91" s="7" t="s">
        <v>16</v>
      </c>
      <c r="D91" s="8" t="s">
        <v>124</v>
      </c>
      <c r="E91" s="1"/>
      <c r="F91" s="9"/>
    </row>
    <row r="92" spans="1:6" ht="45" customHeight="1">
      <c r="A92" s="32"/>
      <c r="B92" s="13" t="s">
        <v>136</v>
      </c>
      <c r="C92" s="26" t="s">
        <v>125</v>
      </c>
      <c r="D92" s="27"/>
      <c r="E92" s="14"/>
      <c r="F92" s="15"/>
    </row>
    <row r="93" spans="1:6" ht="45" customHeight="1">
      <c r="A93" s="32"/>
      <c r="B93" s="7"/>
      <c r="C93" s="7" t="s">
        <v>16</v>
      </c>
      <c r="D93" s="8" t="s">
        <v>126</v>
      </c>
      <c r="E93" s="1"/>
      <c r="F93" s="9"/>
    </row>
    <row r="94" spans="1:6" ht="45" customHeight="1">
      <c r="A94" s="32"/>
      <c r="B94" s="13" t="s">
        <v>137</v>
      </c>
      <c r="C94" s="26" t="s">
        <v>127</v>
      </c>
      <c r="D94" s="27"/>
      <c r="E94" s="14"/>
      <c r="F94" s="15"/>
    </row>
    <row r="95" spans="1:6" ht="45" customHeight="1">
      <c r="A95" s="32"/>
      <c r="B95" s="7"/>
      <c r="C95" s="7" t="s">
        <v>16</v>
      </c>
      <c r="D95" s="8" t="s">
        <v>130</v>
      </c>
      <c r="E95" s="1"/>
      <c r="F95" s="9"/>
    </row>
    <row r="96" spans="1:6" ht="45" customHeight="1">
      <c r="A96" s="32"/>
      <c r="B96" s="13" t="s">
        <v>138</v>
      </c>
      <c r="C96" s="26" t="s">
        <v>128</v>
      </c>
      <c r="D96" s="27"/>
      <c r="E96" s="14"/>
      <c r="F96" s="15"/>
    </row>
    <row r="97" spans="1:6" ht="63" customHeight="1">
      <c r="A97" s="32"/>
      <c r="B97" s="7"/>
      <c r="C97" s="7" t="s">
        <v>16</v>
      </c>
      <c r="D97" s="8" t="s">
        <v>129</v>
      </c>
      <c r="E97" s="1"/>
      <c r="F97" s="9"/>
    </row>
    <row r="98" spans="1:6" ht="45" customHeight="1">
      <c r="A98" s="32"/>
      <c r="B98" s="13" t="s">
        <v>139</v>
      </c>
      <c r="C98" s="26" t="s">
        <v>131</v>
      </c>
      <c r="D98" s="27"/>
      <c r="E98" s="14"/>
      <c r="F98" s="15"/>
    </row>
    <row r="99" spans="1:6" ht="45" customHeight="1">
      <c r="A99" s="32"/>
      <c r="B99" s="7"/>
      <c r="C99" s="7" t="s">
        <v>16</v>
      </c>
      <c r="D99" s="8" t="s">
        <v>132</v>
      </c>
      <c r="E99" s="1"/>
      <c r="F99" s="9"/>
    </row>
    <row r="100" spans="1:6" ht="45" customHeight="1">
      <c r="A100" s="32"/>
      <c r="B100" s="13" t="s">
        <v>140</v>
      </c>
      <c r="C100" s="26" t="s">
        <v>133</v>
      </c>
      <c r="D100" s="27"/>
      <c r="E100" s="14"/>
      <c r="F100" s="15"/>
    </row>
    <row r="101" spans="1:6" ht="45" customHeight="1">
      <c r="A101" s="32"/>
      <c r="B101" s="7"/>
      <c r="C101" s="7" t="s">
        <v>16</v>
      </c>
      <c r="D101" s="8" t="s">
        <v>477</v>
      </c>
      <c r="E101" s="1"/>
      <c r="F101" s="9"/>
    </row>
    <row r="102" spans="1:6" ht="45" customHeight="1">
      <c r="A102" s="32"/>
      <c r="B102" s="13" t="s">
        <v>141</v>
      </c>
      <c r="C102" s="26" t="s">
        <v>134</v>
      </c>
      <c r="D102" s="27"/>
      <c r="E102" s="14"/>
      <c r="F102" s="15"/>
    </row>
    <row r="103" spans="1:6" ht="45" customHeight="1">
      <c r="A103" s="32"/>
      <c r="B103" s="7"/>
      <c r="C103" s="7" t="s">
        <v>16</v>
      </c>
      <c r="D103" s="8" t="s">
        <v>135</v>
      </c>
      <c r="E103" s="1"/>
      <c r="F103" s="9"/>
    </row>
    <row r="104" spans="1:6" ht="45" customHeight="1">
      <c r="A104" s="6">
        <v>4</v>
      </c>
      <c r="B104" s="25" t="s">
        <v>142</v>
      </c>
      <c r="C104" s="25"/>
      <c r="D104" s="25"/>
      <c r="E104" s="6"/>
      <c r="F104" s="6"/>
    </row>
    <row r="105" spans="1:6" ht="45" customHeight="1">
      <c r="A105" s="35"/>
      <c r="B105" s="13" t="s">
        <v>10</v>
      </c>
      <c r="C105" s="26" t="s">
        <v>143</v>
      </c>
      <c r="D105" s="27"/>
      <c r="E105" s="14"/>
      <c r="F105" s="15"/>
    </row>
    <row r="106" spans="1:6" ht="45" customHeight="1">
      <c r="A106" s="36"/>
      <c r="B106" s="7"/>
      <c r="C106" s="7" t="s">
        <v>16</v>
      </c>
      <c r="D106" s="8" t="s">
        <v>144</v>
      </c>
      <c r="E106" s="1"/>
      <c r="F106" s="9"/>
    </row>
    <row r="107" spans="1:6" ht="45" customHeight="1">
      <c r="A107" s="36"/>
      <c r="B107" s="13" t="s">
        <v>174</v>
      </c>
      <c r="C107" s="26" t="s">
        <v>145</v>
      </c>
      <c r="D107" s="27"/>
      <c r="E107" s="14"/>
      <c r="F107" s="15"/>
    </row>
    <row r="108" spans="1:6" ht="45" customHeight="1">
      <c r="A108" s="36"/>
      <c r="B108" s="7"/>
      <c r="C108" s="7" t="s">
        <v>16</v>
      </c>
      <c r="D108" s="8" t="s">
        <v>146</v>
      </c>
      <c r="E108" s="1"/>
      <c r="F108" s="9"/>
    </row>
    <row r="109" spans="1:6" ht="45" customHeight="1">
      <c r="A109" s="36"/>
      <c r="B109" s="13" t="s">
        <v>175</v>
      </c>
      <c r="C109" s="26" t="s">
        <v>147</v>
      </c>
      <c r="D109" s="27"/>
      <c r="E109" s="14"/>
      <c r="F109" s="15"/>
    </row>
    <row r="110" spans="1:6" ht="45" customHeight="1">
      <c r="A110" s="36"/>
      <c r="B110" s="7"/>
      <c r="C110" s="7" t="s">
        <v>16</v>
      </c>
      <c r="D110" s="8" t="s">
        <v>148</v>
      </c>
      <c r="E110" s="1"/>
      <c r="F110" s="9"/>
    </row>
    <row r="111" spans="1:6" ht="45" customHeight="1">
      <c r="A111" s="36"/>
      <c r="B111" s="13" t="s">
        <v>176</v>
      </c>
      <c r="C111" s="26" t="s">
        <v>149</v>
      </c>
      <c r="D111" s="27"/>
      <c r="E111" s="14"/>
      <c r="F111" s="15"/>
    </row>
    <row r="112" spans="1:6" ht="45" customHeight="1">
      <c r="A112" s="36"/>
      <c r="B112" s="7"/>
      <c r="C112" s="7" t="s">
        <v>16</v>
      </c>
      <c r="D112" s="8" t="s">
        <v>150</v>
      </c>
      <c r="E112" s="1"/>
      <c r="F112" s="9"/>
    </row>
    <row r="113" spans="1:6" ht="45" customHeight="1">
      <c r="A113" s="36"/>
      <c r="B113" s="7"/>
      <c r="C113" s="7" t="s">
        <v>54</v>
      </c>
      <c r="D113" s="8" t="s">
        <v>151</v>
      </c>
      <c r="E113" s="1"/>
      <c r="F113" s="9"/>
    </row>
    <row r="114" spans="1:6" ht="45" customHeight="1">
      <c r="A114" s="36"/>
      <c r="B114" s="13" t="s">
        <v>177</v>
      </c>
      <c r="C114" s="26" t="s">
        <v>152</v>
      </c>
      <c r="D114" s="27"/>
      <c r="E114" s="14"/>
      <c r="F114" s="15"/>
    </row>
    <row r="115" spans="1:6" ht="45" customHeight="1">
      <c r="A115" s="36"/>
      <c r="B115" s="7"/>
      <c r="C115" s="7" t="s">
        <v>16</v>
      </c>
      <c r="D115" s="8" t="s">
        <v>153</v>
      </c>
      <c r="E115" s="1"/>
      <c r="F115" s="9"/>
    </row>
    <row r="116" spans="1:6" ht="45" customHeight="1">
      <c r="A116" s="36"/>
      <c r="B116" s="13" t="s">
        <v>178</v>
      </c>
      <c r="C116" s="26" t="s">
        <v>154</v>
      </c>
      <c r="D116" s="27"/>
      <c r="E116" s="14"/>
      <c r="F116" s="15"/>
    </row>
    <row r="117" spans="1:6" ht="45" customHeight="1">
      <c r="A117" s="36"/>
      <c r="B117" s="7"/>
      <c r="C117" s="7" t="s">
        <v>16</v>
      </c>
      <c r="D117" s="8" t="s">
        <v>155</v>
      </c>
      <c r="E117" s="1"/>
      <c r="F117" s="9"/>
    </row>
    <row r="118" spans="1:6" ht="45" customHeight="1">
      <c r="A118" s="36"/>
      <c r="B118" s="13" t="s">
        <v>179</v>
      </c>
      <c r="C118" s="26" t="s">
        <v>156</v>
      </c>
      <c r="D118" s="27"/>
      <c r="E118" s="14"/>
      <c r="F118" s="15"/>
    </row>
    <row r="119" spans="1:6" ht="45" customHeight="1">
      <c r="A119" s="36"/>
      <c r="B119" s="7"/>
      <c r="C119" s="7" t="s">
        <v>16</v>
      </c>
      <c r="D119" s="8" t="s">
        <v>157</v>
      </c>
      <c r="E119" s="1"/>
      <c r="F119" s="9"/>
    </row>
    <row r="120" spans="1:6" ht="45" customHeight="1">
      <c r="A120" s="36"/>
      <c r="B120" s="13" t="s">
        <v>180</v>
      </c>
      <c r="C120" s="26" t="s">
        <v>158</v>
      </c>
      <c r="D120" s="27"/>
      <c r="E120" s="14"/>
      <c r="F120" s="15"/>
    </row>
    <row r="121" spans="1:6" ht="45" customHeight="1">
      <c r="A121" s="36"/>
      <c r="B121" s="7"/>
      <c r="C121" s="7" t="s">
        <v>16</v>
      </c>
      <c r="D121" s="8" t="s">
        <v>159</v>
      </c>
      <c r="E121" s="1"/>
      <c r="F121" s="9"/>
    </row>
    <row r="122" spans="1:6" ht="45" customHeight="1">
      <c r="A122" s="36"/>
      <c r="B122" s="13" t="s">
        <v>181</v>
      </c>
      <c r="C122" s="26" t="s">
        <v>160</v>
      </c>
      <c r="D122" s="27"/>
      <c r="E122" s="14"/>
      <c r="F122" s="15"/>
    </row>
    <row r="123" spans="1:6" ht="45" customHeight="1">
      <c r="A123" s="36"/>
      <c r="B123" s="7"/>
      <c r="C123" s="7" t="s">
        <v>16</v>
      </c>
      <c r="D123" s="8" t="s">
        <v>161</v>
      </c>
      <c r="E123" s="1"/>
      <c r="F123" s="9"/>
    </row>
    <row r="124" spans="1:6" ht="45" customHeight="1">
      <c r="A124" s="36"/>
      <c r="B124" s="13" t="s">
        <v>182</v>
      </c>
      <c r="C124" s="26" t="s">
        <v>162</v>
      </c>
      <c r="D124" s="27"/>
      <c r="E124" s="14"/>
      <c r="F124" s="15"/>
    </row>
    <row r="125" spans="1:6" ht="45" customHeight="1">
      <c r="A125" s="36"/>
      <c r="B125" s="7"/>
      <c r="C125" s="7" t="s">
        <v>16</v>
      </c>
      <c r="D125" s="8" t="s">
        <v>163</v>
      </c>
      <c r="E125" s="1"/>
      <c r="F125" s="9"/>
    </row>
    <row r="126" spans="1:6" ht="45" customHeight="1">
      <c r="A126" s="36"/>
      <c r="B126" s="13" t="s">
        <v>183</v>
      </c>
      <c r="C126" s="26" t="s">
        <v>164</v>
      </c>
      <c r="D126" s="27"/>
      <c r="E126" s="14"/>
      <c r="F126" s="15"/>
    </row>
    <row r="127" spans="1:6" ht="45" customHeight="1">
      <c r="A127" s="36"/>
      <c r="B127" s="7"/>
      <c r="C127" s="7" t="s">
        <v>16</v>
      </c>
      <c r="D127" s="8" t="s">
        <v>165</v>
      </c>
      <c r="E127" s="1"/>
      <c r="F127" s="9"/>
    </row>
    <row r="128" spans="1:6" ht="45" customHeight="1">
      <c r="A128" s="36"/>
      <c r="B128" s="13" t="s">
        <v>184</v>
      </c>
      <c r="C128" s="26" t="s">
        <v>166</v>
      </c>
      <c r="D128" s="27"/>
      <c r="E128" s="14"/>
      <c r="F128" s="15"/>
    </row>
    <row r="129" spans="1:6" ht="45" customHeight="1">
      <c r="A129" s="36"/>
      <c r="B129" s="7"/>
      <c r="C129" s="7" t="s">
        <v>16</v>
      </c>
      <c r="D129" s="8" t="s">
        <v>167</v>
      </c>
      <c r="E129" s="1"/>
      <c r="F129" s="9"/>
    </row>
    <row r="130" spans="1:6" ht="45" customHeight="1">
      <c r="A130" s="36"/>
      <c r="B130" s="13" t="s">
        <v>185</v>
      </c>
      <c r="C130" s="26" t="s">
        <v>168</v>
      </c>
      <c r="D130" s="27"/>
      <c r="E130" s="14"/>
      <c r="F130" s="15"/>
    </row>
    <row r="131" spans="1:6" ht="45" customHeight="1">
      <c r="A131" s="36"/>
      <c r="B131" s="7"/>
      <c r="C131" s="7" t="s">
        <v>16</v>
      </c>
      <c r="D131" s="8" t="s">
        <v>169</v>
      </c>
      <c r="E131" s="1"/>
      <c r="F131" s="9"/>
    </row>
    <row r="132" spans="1:6" ht="45" customHeight="1">
      <c r="A132" s="36"/>
      <c r="B132" s="13" t="s">
        <v>186</v>
      </c>
      <c r="C132" s="26" t="s">
        <v>170</v>
      </c>
      <c r="D132" s="27"/>
      <c r="E132" s="14"/>
      <c r="F132" s="15"/>
    </row>
    <row r="133" spans="1:6" ht="45" customHeight="1">
      <c r="A133" s="36"/>
      <c r="B133" s="7"/>
      <c r="C133" s="7" t="s">
        <v>16</v>
      </c>
      <c r="D133" s="8" t="s">
        <v>171</v>
      </c>
      <c r="E133" s="1"/>
      <c r="F133" s="9"/>
    </row>
    <row r="134" spans="1:6" ht="45" customHeight="1">
      <c r="A134" s="36"/>
      <c r="B134" s="13" t="s">
        <v>187</v>
      </c>
      <c r="C134" s="26" t="s">
        <v>172</v>
      </c>
      <c r="D134" s="27"/>
      <c r="E134" s="14"/>
      <c r="F134" s="15"/>
    </row>
    <row r="135" spans="1:6" ht="45" customHeight="1">
      <c r="A135" s="37"/>
      <c r="B135" s="7"/>
      <c r="C135" s="7" t="s">
        <v>16</v>
      </c>
      <c r="D135" s="8" t="s">
        <v>173</v>
      </c>
      <c r="E135" s="1"/>
      <c r="F135" s="9"/>
    </row>
    <row r="136" spans="1:6" ht="45" customHeight="1">
      <c r="A136" s="21"/>
      <c r="B136" s="13" t="s">
        <v>478</v>
      </c>
      <c r="C136" s="26" t="s">
        <v>480</v>
      </c>
      <c r="D136" s="27"/>
      <c r="E136" s="14"/>
      <c r="F136" s="15"/>
    </row>
    <row r="137" spans="1:6" ht="45" customHeight="1">
      <c r="A137" s="21"/>
      <c r="B137" s="7"/>
      <c r="C137" s="7" t="s">
        <v>16</v>
      </c>
      <c r="D137" s="8" t="s">
        <v>481</v>
      </c>
      <c r="E137" s="1"/>
      <c r="F137" s="9"/>
    </row>
    <row r="138" spans="1:6" ht="45" customHeight="1">
      <c r="A138" s="21"/>
      <c r="B138" s="13" t="s">
        <v>479</v>
      </c>
      <c r="C138" s="26" t="s">
        <v>482</v>
      </c>
      <c r="D138" s="27"/>
      <c r="E138" s="14"/>
      <c r="F138" s="15"/>
    </row>
    <row r="139" spans="1:6" ht="45" customHeight="1">
      <c r="A139" s="21"/>
      <c r="B139" s="7"/>
      <c r="C139" s="7" t="s">
        <v>16</v>
      </c>
      <c r="D139" s="8" t="s">
        <v>483</v>
      </c>
      <c r="E139" s="1"/>
      <c r="F139" s="9"/>
    </row>
    <row r="140" spans="1:6" ht="45" customHeight="1">
      <c r="A140" s="6">
        <v>5</v>
      </c>
      <c r="B140" s="25" t="s">
        <v>188</v>
      </c>
      <c r="C140" s="25"/>
      <c r="D140" s="25"/>
      <c r="E140" s="6"/>
      <c r="F140" s="6"/>
    </row>
    <row r="141" spans="1:6" ht="45" customHeight="1">
      <c r="A141" s="35"/>
      <c r="B141" s="13" t="s">
        <v>5</v>
      </c>
      <c r="C141" s="26" t="s">
        <v>189</v>
      </c>
      <c r="D141" s="27"/>
      <c r="E141" s="14"/>
      <c r="F141" s="15"/>
    </row>
    <row r="142" spans="1:6" ht="45" customHeight="1">
      <c r="A142" s="36"/>
      <c r="B142" s="7"/>
      <c r="C142" s="7" t="s">
        <v>16</v>
      </c>
      <c r="D142" s="8" t="s">
        <v>190</v>
      </c>
      <c r="E142" s="1"/>
      <c r="F142" s="9"/>
    </row>
    <row r="143" spans="1:6" ht="45" customHeight="1">
      <c r="A143" s="36"/>
      <c r="B143" s="13" t="s">
        <v>278</v>
      </c>
      <c r="C143" s="26" t="s">
        <v>191</v>
      </c>
      <c r="D143" s="27"/>
      <c r="E143" s="14"/>
      <c r="F143" s="15"/>
    </row>
    <row r="144" spans="1:6" ht="45" customHeight="1">
      <c r="A144" s="36"/>
      <c r="B144" s="7"/>
      <c r="C144" s="7" t="s">
        <v>16</v>
      </c>
      <c r="D144" s="8" t="s">
        <v>192</v>
      </c>
      <c r="E144" s="1"/>
      <c r="F144" s="9"/>
    </row>
    <row r="145" spans="1:6" ht="45" customHeight="1">
      <c r="A145" s="36"/>
      <c r="B145" s="13" t="s">
        <v>279</v>
      </c>
      <c r="C145" s="26" t="s">
        <v>193</v>
      </c>
      <c r="D145" s="27"/>
      <c r="E145" s="14"/>
      <c r="F145" s="15"/>
    </row>
    <row r="146" spans="1:6" ht="45" customHeight="1">
      <c r="A146" s="36"/>
      <c r="B146" s="7"/>
      <c r="C146" s="7" t="s">
        <v>16</v>
      </c>
      <c r="D146" s="8" t="s">
        <v>194</v>
      </c>
      <c r="E146" s="1"/>
      <c r="F146" s="9"/>
    </row>
    <row r="147" spans="1:6" ht="45" customHeight="1">
      <c r="A147" s="36"/>
      <c r="B147" s="13" t="s">
        <v>280</v>
      </c>
      <c r="C147" s="26" t="s">
        <v>195</v>
      </c>
      <c r="D147" s="27"/>
      <c r="E147" s="14"/>
      <c r="F147" s="15"/>
    </row>
    <row r="148" spans="1:6" ht="45" customHeight="1">
      <c r="A148" s="36"/>
      <c r="B148" s="7"/>
      <c r="C148" s="7" t="s">
        <v>16</v>
      </c>
      <c r="D148" s="8" t="s">
        <v>196</v>
      </c>
      <c r="E148" s="1"/>
      <c r="F148" s="9"/>
    </row>
    <row r="149" spans="1:6" ht="45" customHeight="1">
      <c r="A149" s="36"/>
      <c r="B149" s="13" t="s">
        <v>281</v>
      </c>
      <c r="C149" s="26" t="s">
        <v>197</v>
      </c>
      <c r="D149" s="27"/>
      <c r="E149" s="14"/>
      <c r="F149" s="15"/>
    </row>
    <row r="150" spans="1:6" ht="45" customHeight="1">
      <c r="A150" s="36"/>
      <c r="B150" s="7"/>
      <c r="C150" s="7" t="s">
        <v>16</v>
      </c>
      <c r="D150" s="8" t="s">
        <v>198</v>
      </c>
      <c r="E150" s="1"/>
      <c r="F150" s="9"/>
    </row>
    <row r="151" spans="1:6" ht="45" customHeight="1">
      <c r="A151" s="36"/>
      <c r="B151" s="13" t="s">
        <v>282</v>
      </c>
      <c r="C151" s="26" t="s">
        <v>199</v>
      </c>
      <c r="D151" s="27"/>
      <c r="E151" s="14"/>
      <c r="F151" s="15"/>
    </row>
    <row r="152" spans="1:6" ht="45" customHeight="1">
      <c r="A152" s="36"/>
      <c r="B152" s="7"/>
      <c r="C152" s="7" t="s">
        <v>16</v>
      </c>
      <c r="D152" s="8" t="s">
        <v>200</v>
      </c>
      <c r="E152" s="1"/>
      <c r="F152" s="9"/>
    </row>
    <row r="153" spans="1:6" ht="45" customHeight="1">
      <c r="A153" s="36"/>
      <c r="B153" s="13" t="s">
        <v>283</v>
      </c>
      <c r="C153" s="26" t="s">
        <v>201</v>
      </c>
      <c r="D153" s="27"/>
      <c r="E153" s="14"/>
      <c r="F153" s="15"/>
    </row>
    <row r="154" spans="1:6" ht="45" customHeight="1">
      <c r="A154" s="36"/>
      <c r="B154" s="7"/>
      <c r="C154" s="7" t="s">
        <v>16</v>
      </c>
      <c r="D154" s="8" t="s">
        <v>202</v>
      </c>
      <c r="E154" s="1"/>
      <c r="F154" s="9"/>
    </row>
    <row r="155" spans="1:6" ht="45" customHeight="1">
      <c r="A155" s="36"/>
      <c r="B155" s="13" t="s">
        <v>284</v>
      </c>
      <c r="C155" s="26" t="s">
        <v>162</v>
      </c>
      <c r="D155" s="27"/>
      <c r="E155" s="14"/>
      <c r="F155" s="15"/>
    </row>
    <row r="156" spans="1:6" ht="45" customHeight="1">
      <c r="A156" s="36"/>
      <c r="B156" s="7"/>
      <c r="C156" s="7" t="s">
        <v>16</v>
      </c>
      <c r="D156" s="8" t="s">
        <v>203</v>
      </c>
      <c r="E156" s="1"/>
      <c r="F156" s="9"/>
    </row>
    <row r="157" spans="1:6" ht="45" customHeight="1">
      <c r="A157" s="36"/>
      <c r="B157" s="13" t="s">
        <v>285</v>
      </c>
      <c r="C157" s="26" t="s">
        <v>204</v>
      </c>
      <c r="D157" s="27"/>
      <c r="E157" s="14"/>
      <c r="F157" s="15"/>
    </row>
    <row r="158" spans="1:6" ht="70.5" customHeight="1">
      <c r="A158" s="36"/>
      <c r="B158" s="7"/>
      <c r="C158" s="7" t="s">
        <v>16</v>
      </c>
      <c r="D158" s="8" t="s">
        <v>205</v>
      </c>
      <c r="E158" s="1"/>
      <c r="F158" s="9"/>
    </row>
    <row r="159" spans="1:6" ht="45" customHeight="1">
      <c r="A159" s="36"/>
      <c r="B159" s="13" t="s">
        <v>286</v>
      </c>
      <c r="C159" s="26" t="s">
        <v>206</v>
      </c>
      <c r="D159" s="27"/>
      <c r="E159" s="14"/>
      <c r="F159" s="15"/>
    </row>
    <row r="160" spans="1:6" ht="45" customHeight="1">
      <c r="A160" s="36"/>
      <c r="B160" s="7"/>
      <c r="C160" s="7" t="s">
        <v>16</v>
      </c>
      <c r="D160" s="8" t="s">
        <v>207</v>
      </c>
      <c r="E160" s="1"/>
      <c r="F160" s="9"/>
    </row>
    <row r="161" spans="1:6" ht="45" customHeight="1">
      <c r="A161" s="36"/>
      <c r="B161" s="13" t="s">
        <v>287</v>
      </c>
      <c r="C161" s="26" t="s">
        <v>208</v>
      </c>
      <c r="D161" s="27"/>
      <c r="E161" s="14"/>
      <c r="F161" s="15"/>
    </row>
    <row r="162" spans="1:6" ht="45" customHeight="1">
      <c r="A162" s="36"/>
      <c r="B162" s="7"/>
      <c r="C162" s="7" t="s">
        <v>16</v>
      </c>
      <c r="D162" s="8" t="s">
        <v>209</v>
      </c>
      <c r="E162" s="1"/>
      <c r="F162" s="9"/>
    </row>
    <row r="163" spans="1:6" ht="45" customHeight="1">
      <c r="A163" s="36"/>
      <c r="B163" s="13" t="s">
        <v>288</v>
      </c>
      <c r="C163" s="26" t="s">
        <v>210</v>
      </c>
      <c r="D163" s="27"/>
      <c r="E163" s="14"/>
      <c r="F163" s="15"/>
    </row>
    <row r="164" spans="1:6" ht="45" customHeight="1">
      <c r="A164" s="36"/>
      <c r="B164" s="7"/>
      <c r="C164" s="7" t="s">
        <v>16</v>
      </c>
      <c r="D164" s="8" t="s">
        <v>211</v>
      </c>
      <c r="E164" s="1"/>
      <c r="F164" s="9"/>
    </row>
    <row r="165" spans="1:6" ht="45" customHeight="1">
      <c r="A165" s="36"/>
      <c r="B165" s="13" t="s">
        <v>289</v>
      </c>
      <c r="C165" s="26" t="s">
        <v>212</v>
      </c>
      <c r="D165" s="27"/>
      <c r="E165" s="14"/>
      <c r="F165" s="15"/>
    </row>
    <row r="166" spans="1:6" ht="45" customHeight="1">
      <c r="A166" s="36"/>
      <c r="B166" s="7"/>
      <c r="C166" s="7" t="s">
        <v>16</v>
      </c>
      <c r="D166" s="8" t="s">
        <v>213</v>
      </c>
      <c r="E166" s="1"/>
      <c r="F166" s="9"/>
    </row>
    <row r="167" spans="1:6" ht="45" customHeight="1">
      <c r="A167" s="36"/>
      <c r="B167" s="13" t="s">
        <v>290</v>
      </c>
      <c r="C167" s="26" t="s">
        <v>55</v>
      </c>
      <c r="D167" s="27"/>
      <c r="E167" s="14"/>
      <c r="F167" s="15"/>
    </row>
    <row r="168" spans="1:6" ht="45" customHeight="1">
      <c r="A168" s="36"/>
      <c r="B168" s="7"/>
      <c r="C168" s="7" t="s">
        <v>16</v>
      </c>
      <c r="D168" s="8" t="s">
        <v>214</v>
      </c>
      <c r="E168" s="1"/>
      <c r="F168" s="9"/>
    </row>
    <row r="169" spans="1:6" ht="45" customHeight="1">
      <c r="A169" s="36"/>
      <c r="B169" s="13" t="s">
        <v>291</v>
      </c>
      <c r="C169" s="26" t="s">
        <v>215</v>
      </c>
      <c r="D169" s="27"/>
      <c r="E169" s="14"/>
      <c r="F169" s="15"/>
    </row>
    <row r="170" spans="1:6" ht="45" customHeight="1">
      <c r="A170" s="36"/>
      <c r="B170" s="7"/>
      <c r="C170" s="7" t="s">
        <v>16</v>
      </c>
      <c r="D170" s="8" t="s">
        <v>216</v>
      </c>
      <c r="E170" s="1"/>
      <c r="F170" s="9"/>
    </row>
    <row r="171" spans="1:6" ht="45" customHeight="1">
      <c r="A171" s="36"/>
      <c r="B171" s="7"/>
      <c r="C171" s="7" t="s">
        <v>54</v>
      </c>
      <c r="D171" s="8" t="s">
        <v>219</v>
      </c>
      <c r="E171" s="1"/>
      <c r="F171" s="9"/>
    </row>
    <row r="172" spans="1:6" ht="45" customHeight="1">
      <c r="A172" s="36"/>
      <c r="B172" s="13" t="s">
        <v>292</v>
      </c>
      <c r="C172" s="26" t="s">
        <v>217</v>
      </c>
      <c r="D172" s="27"/>
      <c r="E172" s="14"/>
      <c r="F172" s="15"/>
    </row>
    <row r="173" spans="1:6" ht="45" customHeight="1">
      <c r="A173" s="36"/>
      <c r="B173" s="7"/>
      <c r="C173" s="7" t="s">
        <v>16</v>
      </c>
      <c r="D173" s="8" t="s">
        <v>218</v>
      </c>
      <c r="E173" s="1"/>
      <c r="F173" s="9"/>
    </row>
    <row r="174" spans="1:6" ht="45" customHeight="1">
      <c r="A174" s="36"/>
      <c r="B174" s="13" t="s">
        <v>293</v>
      </c>
      <c r="C174" s="26" t="s">
        <v>220</v>
      </c>
      <c r="D174" s="27"/>
      <c r="E174" s="14"/>
      <c r="F174" s="15"/>
    </row>
    <row r="175" spans="1:6" ht="45" customHeight="1">
      <c r="A175" s="36"/>
      <c r="B175" s="7"/>
      <c r="C175" s="7" t="s">
        <v>16</v>
      </c>
      <c r="D175" s="8" t="s">
        <v>221</v>
      </c>
      <c r="E175" s="1"/>
      <c r="F175" s="9"/>
    </row>
    <row r="176" spans="1:6" ht="45" customHeight="1">
      <c r="A176" s="36"/>
      <c r="B176" s="13" t="s">
        <v>294</v>
      </c>
      <c r="C176" s="26" t="s">
        <v>222</v>
      </c>
      <c r="D176" s="27"/>
      <c r="E176" s="14"/>
      <c r="F176" s="15"/>
    </row>
    <row r="177" spans="1:6" ht="45" customHeight="1">
      <c r="A177" s="36"/>
      <c r="B177" s="7"/>
      <c r="C177" s="7" t="s">
        <v>16</v>
      </c>
      <c r="D177" s="8" t="s">
        <v>223</v>
      </c>
      <c r="E177" s="1"/>
      <c r="F177" s="9"/>
    </row>
    <row r="178" spans="1:6" ht="45" customHeight="1">
      <c r="A178" s="36"/>
      <c r="B178" s="13" t="s">
        <v>295</v>
      </c>
      <c r="C178" s="26" t="s">
        <v>224</v>
      </c>
      <c r="D178" s="27"/>
      <c r="E178" s="14"/>
      <c r="F178" s="15"/>
    </row>
    <row r="179" spans="1:6" ht="60.75" customHeight="1">
      <c r="A179" s="36"/>
      <c r="B179" s="7"/>
      <c r="C179" s="7" t="s">
        <v>16</v>
      </c>
      <c r="D179" s="8" t="s">
        <v>225</v>
      </c>
      <c r="E179" s="1"/>
      <c r="F179" s="9"/>
    </row>
    <row r="180" spans="1:6" ht="45" customHeight="1">
      <c r="A180" s="36"/>
      <c r="B180" s="13" t="s">
        <v>296</v>
      </c>
      <c r="C180" s="26" t="s">
        <v>226</v>
      </c>
      <c r="D180" s="27"/>
      <c r="E180" s="14"/>
      <c r="F180" s="15"/>
    </row>
    <row r="181" spans="1:6" ht="45" customHeight="1">
      <c r="A181" s="36"/>
      <c r="B181" s="7"/>
      <c r="C181" s="7" t="s">
        <v>16</v>
      </c>
      <c r="D181" s="8" t="s">
        <v>227</v>
      </c>
      <c r="E181" s="1"/>
      <c r="F181" s="9"/>
    </row>
    <row r="182" spans="1:6" ht="45" customHeight="1">
      <c r="A182" s="36"/>
      <c r="B182" s="7"/>
      <c r="C182" s="7" t="s">
        <v>54</v>
      </c>
      <c r="D182" s="8" t="s">
        <v>228</v>
      </c>
      <c r="E182" s="1"/>
      <c r="F182" s="9"/>
    </row>
    <row r="183" spans="1:6" ht="45" customHeight="1">
      <c r="A183" s="36"/>
      <c r="B183" s="13" t="s">
        <v>297</v>
      </c>
      <c r="C183" s="26" t="s">
        <v>229</v>
      </c>
      <c r="D183" s="27"/>
      <c r="E183" s="14"/>
      <c r="F183" s="15"/>
    </row>
    <row r="184" spans="1:6" ht="63.75" customHeight="1">
      <c r="A184" s="36"/>
      <c r="B184" s="7"/>
      <c r="C184" s="7" t="s">
        <v>16</v>
      </c>
      <c r="D184" s="8" t="s">
        <v>230</v>
      </c>
      <c r="E184" s="1"/>
      <c r="F184" s="9"/>
    </row>
    <row r="185" spans="1:6" ht="45" customHeight="1">
      <c r="A185" s="36"/>
      <c r="B185" s="13" t="s">
        <v>298</v>
      </c>
      <c r="C185" s="26" t="s">
        <v>231</v>
      </c>
      <c r="D185" s="27"/>
      <c r="E185" s="14"/>
      <c r="F185" s="15"/>
    </row>
    <row r="186" spans="1:6" ht="63.75" customHeight="1">
      <c r="A186" s="36"/>
      <c r="B186" s="7"/>
      <c r="C186" s="7" t="s">
        <v>16</v>
      </c>
      <c r="D186" s="8" t="s">
        <v>232</v>
      </c>
      <c r="E186" s="1"/>
      <c r="F186" s="9"/>
    </row>
    <row r="187" spans="1:6" ht="45" customHeight="1">
      <c r="A187" s="36"/>
      <c r="B187" s="13" t="s">
        <v>299</v>
      </c>
      <c r="C187" s="26" t="s">
        <v>233</v>
      </c>
      <c r="D187" s="27"/>
      <c r="E187" s="14"/>
      <c r="F187" s="15"/>
    </row>
    <row r="188" spans="1:6" ht="45" customHeight="1">
      <c r="A188" s="36"/>
      <c r="B188" s="7"/>
      <c r="C188" s="7" t="s">
        <v>16</v>
      </c>
      <c r="D188" s="8" t="s">
        <v>234</v>
      </c>
      <c r="E188" s="1"/>
      <c r="F188" s="9"/>
    </row>
    <row r="189" spans="1:6" ht="45" customHeight="1">
      <c r="A189" s="36"/>
      <c r="B189" s="13" t="s">
        <v>300</v>
      </c>
      <c r="C189" s="26" t="s">
        <v>235</v>
      </c>
      <c r="D189" s="27"/>
      <c r="E189" s="14"/>
      <c r="F189" s="15"/>
    </row>
    <row r="190" spans="1:6" ht="56.25" customHeight="1">
      <c r="A190" s="36"/>
      <c r="B190" s="7"/>
      <c r="C190" s="7" t="s">
        <v>16</v>
      </c>
      <c r="D190" s="8" t="s">
        <v>236</v>
      </c>
      <c r="E190" s="1"/>
      <c r="F190" s="9"/>
    </row>
    <row r="191" spans="1:6" ht="45" customHeight="1">
      <c r="A191" s="36"/>
      <c r="B191" s="13" t="s">
        <v>301</v>
      </c>
      <c r="C191" s="26" t="s">
        <v>237</v>
      </c>
      <c r="D191" s="27"/>
      <c r="E191" s="14"/>
      <c r="F191" s="15"/>
    </row>
    <row r="192" spans="1:6" ht="45" customHeight="1">
      <c r="A192" s="36"/>
      <c r="B192" s="7"/>
      <c r="C192" s="7" t="s">
        <v>16</v>
      </c>
      <c r="D192" s="8" t="s">
        <v>238</v>
      </c>
      <c r="E192" s="1"/>
      <c r="F192" s="9"/>
    </row>
    <row r="193" spans="1:6" ht="45" customHeight="1">
      <c r="A193" s="36"/>
      <c r="B193" s="13" t="s">
        <v>302</v>
      </c>
      <c r="C193" s="26" t="s">
        <v>239</v>
      </c>
      <c r="D193" s="27"/>
      <c r="E193" s="14"/>
      <c r="F193" s="15"/>
    </row>
    <row r="194" spans="1:6" ht="60.75" customHeight="1">
      <c r="A194" s="36"/>
      <c r="B194" s="7"/>
      <c r="C194" s="7" t="s">
        <v>16</v>
      </c>
      <c r="D194" s="8" t="s">
        <v>240</v>
      </c>
      <c r="E194" s="1"/>
      <c r="F194" s="9"/>
    </row>
    <row r="195" spans="1:6" ht="45" customHeight="1">
      <c r="A195" s="36"/>
      <c r="B195" s="13" t="s">
        <v>303</v>
      </c>
      <c r="C195" s="26" t="s">
        <v>245</v>
      </c>
      <c r="D195" s="27"/>
      <c r="E195" s="14"/>
      <c r="F195" s="15"/>
    </row>
    <row r="196" spans="1:6" ht="45" customHeight="1">
      <c r="A196" s="36"/>
      <c r="B196" s="7"/>
      <c r="C196" s="7" t="s">
        <v>16</v>
      </c>
      <c r="D196" s="8" t="s">
        <v>246</v>
      </c>
      <c r="E196" s="1"/>
      <c r="F196" s="9"/>
    </row>
    <row r="197" spans="1:6" ht="45" customHeight="1">
      <c r="A197" s="36"/>
      <c r="B197" s="13" t="s">
        <v>304</v>
      </c>
      <c r="C197" s="26" t="s">
        <v>241</v>
      </c>
      <c r="D197" s="27"/>
      <c r="E197" s="14"/>
      <c r="F197" s="15"/>
    </row>
    <row r="198" spans="1:6" ht="45" customHeight="1">
      <c r="A198" s="36"/>
      <c r="B198" s="7"/>
      <c r="C198" s="7" t="s">
        <v>16</v>
      </c>
      <c r="D198" s="8" t="s">
        <v>242</v>
      </c>
      <c r="E198" s="1"/>
      <c r="F198" s="9"/>
    </row>
    <row r="199" spans="1:6" ht="45" customHeight="1">
      <c r="A199" s="36"/>
      <c r="B199" s="13" t="s">
        <v>305</v>
      </c>
      <c r="C199" s="26" t="s">
        <v>243</v>
      </c>
      <c r="D199" s="27"/>
      <c r="E199" s="14"/>
      <c r="F199" s="15"/>
    </row>
    <row r="200" spans="1:6" ht="101.25" customHeight="1">
      <c r="A200" s="36"/>
      <c r="B200" s="7"/>
      <c r="C200" s="7" t="s">
        <v>16</v>
      </c>
      <c r="D200" s="8" t="s">
        <v>244</v>
      </c>
      <c r="E200" s="1"/>
      <c r="F200" s="9"/>
    </row>
    <row r="201" spans="1:6" ht="45" customHeight="1">
      <c r="A201" s="36"/>
      <c r="B201" s="13" t="s">
        <v>306</v>
      </c>
      <c r="C201" s="26" t="s">
        <v>247</v>
      </c>
      <c r="D201" s="27"/>
      <c r="E201" s="14"/>
      <c r="F201" s="15"/>
    </row>
    <row r="202" spans="1:6" ht="45" customHeight="1">
      <c r="A202" s="36"/>
      <c r="B202" s="7"/>
      <c r="C202" s="7" t="s">
        <v>16</v>
      </c>
      <c r="D202" s="8" t="s">
        <v>248</v>
      </c>
      <c r="E202" s="1"/>
      <c r="F202" s="9"/>
    </row>
    <row r="203" spans="1:6" ht="45" customHeight="1">
      <c r="A203" s="36"/>
      <c r="B203" s="13" t="s">
        <v>307</v>
      </c>
      <c r="C203" s="26" t="s">
        <v>249</v>
      </c>
      <c r="D203" s="27"/>
      <c r="E203" s="14"/>
      <c r="F203" s="15"/>
    </row>
    <row r="204" spans="1:6" ht="45" customHeight="1">
      <c r="A204" s="36"/>
      <c r="B204" s="7"/>
      <c r="C204" s="7" t="s">
        <v>16</v>
      </c>
      <c r="D204" s="8" t="s">
        <v>250</v>
      </c>
      <c r="E204" s="1"/>
      <c r="F204" s="9"/>
    </row>
    <row r="205" spans="1:6" ht="45" customHeight="1">
      <c r="A205" s="36"/>
      <c r="B205" s="13" t="s">
        <v>308</v>
      </c>
      <c r="C205" s="26" t="s">
        <v>251</v>
      </c>
      <c r="D205" s="27"/>
      <c r="E205" s="14"/>
      <c r="F205" s="15"/>
    </row>
    <row r="206" spans="1:6" ht="45" customHeight="1">
      <c r="A206" s="36"/>
      <c r="B206" s="7"/>
      <c r="C206" s="7" t="s">
        <v>16</v>
      </c>
      <c r="D206" s="8" t="s">
        <v>252</v>
      </c>
      <c r="E206" s="1"/>
      <c r="F206" s="9"/>
    </row>
    <row r="207" spans="1:6" ht="45" customHeight="1">
      <c r="A207" s="36"/>
      <c r="B207" s="13" t="s">
        <v>309</v>
      </c>
      <c r="C207" s="26" t="s">
        <v>253</v>
      </c>
      <c r="D207" s="27"/>
      <c r="E207" s="14"/>
      <c r="F207" s="15"/>
    </row>
    <row r="208" spans="1:6" ht="45" customHeight="1">
      <c r="A208" s="36"/>
      <c r="B208" s="7"/>
      <c r="C208" s="7" t="s">
        <v>16</v>
      </c>
      <c r="D208" s="8" t="s">
        <v>254</v>
      </c>
      <c r="E208" s="1"/>
      <c r="F208" s="9"/>
    </row>
    <row r="209" spans="1:6" ht="45" customHeight="1">
      <c r="A209" s="36"/>
      <c r="B209" s="13" t="s">
        <v>310</v>
      </c>
      <c r="C209" s="26" t="s">
        <v>255</v>
      </c>
      <c r="D209" s="27"/>
      <c r="E209" s="14"/>
      <c r="F209" s="15"/>
    </row>
    <row r="210" spans="1:6" ht="45" customHeight="1">
      <c r="A210" s="36"/>
      <c r="B210" s="7"/>
      <c r="C210" s="7" t="s">
        <v>16</v>
      </c>
      <c r="D210" s="8" t="s">
        <v>256</v>
      </c>
      <c r="E210" s="1"/>
      <c r="F210" s="9"/>
    </row>
    <row r="211" spans="1:6" ht="45" customHeight="1">
      <c r="A211" s="36"/>
      <c r="B211" s="13" t="s">
        <v>311</v>
      </c>
      <c r="C211" s="26" t="s">
        <v>257</v>
      </c>
      <c r="D211" s="27"/>
      <c r="E211" s="14"/>
      <c r="F211" s="15"/>
    </row>
    <row r="212" spans="1:6" ht="45" customHeight="1">
      <c r="A212" s="36"/>
      <c r="B212" s="7"/>
      <c r="C212" s="7" t="s">
        <v>16</v>
      </c>
      <c r="D212" s="8" t="s">
        <v>258</v>
      </c>
      <c r="E212" s="1"/>
      <c r="F212" s="9"/>
    </row>
    <row r="213" spans="1:6" ht="45" customHeight="1">
      <c r="A213" s="36"/>
      <c r="B213" s="13" t="s">
        <v>312</v>
      </c>
      <c r="C213" s="26" t="s">
        <v>259</v>
      </c>
      <c r="D213" s="27"/>
      <c r="E213" s="14"/>
      <c r="F213" s="15"/>
    </row>
    <row r="214" spans="1:6" ht="45" customHeight="1">
      <c r="A214" s="36"/>
      <c r="B214" s="7"/>
      <c r="C214" s="7" t="s">
        <v>16</v>
      </c>
      <c r="D214" s="8" t="s">
        <v>260</v>
      </c>
      <c r="E214" s="1"/>
      <c r="F214" s="9"/>
    </row>
    <row r="215" spans="1:6" ht="45" customHeight="1">
      <c r="A215" s="36"/>
      <c r="B215" s="13" t="s">
        <v>313</v>
      </c>
      <c r="C215" s="26" t="s">
        <v>261</v>
      </c>
      <c r="D215" s="27"/>
      <c r="E215" s="14"/>
      <c r="F215" s="15"/>
    </row>
    <row r="216" spans="1:6" ht="45" customHeight="1">
      <c r="A216" s="36"/>
      <c r="B216" s="7"/>
      <c r="C216" s="7" t="s">
        <v>16</v>
      </c>
      <c r="D216" s="8" t="s">
        <v>262</v>
      </c>
      <c r="E216" s="1"/>
      <c r="F216" s="9"/>
    </row>
    <row r="217" spans="1:6" ht="45" customHeight="1">
      <c r="A217" s="36"/>
      <c r="B217" s="13" t="s">
        <v>314</v>
      </c>
      <c r="C217" s="26" t="s">
        <v>263</v>
      </c>
      <c r="D217" s="27"/>
      <c r="E217" s="14"/>
      <c r="F217" s="15"/>
    </row>
    <row r="218" spans="1:6" ht="45" customHeight="1">
      <c r="A218" s="36"/>
      <c r="B218" s="7"/>
      <c r="C218" s="7" t="s">
        <v>16</v>
      </c>
      <c r="D218" s="8" t="s">
        <v>264</v>
      </c>
      <c r="E218" s="1"/>
      <c r="F218" s="9"/>
    </row>
    <row r="219" spans="1:6" ht="45" customHeight="1">
      <c r="A219" s="36"/>
      <c r="B219" s="13" t="s">
        <v>315</v>
      </c>
      <c r="C219" s="26" t="s">
        <v>265</v>
      </c>
      <c r="D219" s="27"/>
      <c r="E219" s="14"/>
      <c r="F219" s="15"/>
    </row>
    <row r="220" spans="1:6" ht="45" customHeight="1">
      <c r="A220" s="36"/>
      <c r="B220" s="7"/>
      <c r="C220" s="7" t="s">
        <v>16</v>
      </c>
      <c r="D220" s="8" t="s">
        <v>266</v>
      </c>
      <c r="E220" s="1"/>
      <c r="F220" s="9"/>
    </row>
    <row r="221" spans="1:6" ht="45" customHeight="1">
      <c r="A221" s="36"/>
      <c r="B221" s="13" t="s">
        <v>316</v>
      </c>
      <c r="C221" s="26" t="s">
        <v>267</v>
      </c>
      <c r="D221" s="27"/>
      <c r="E221" s="14"/>
      <c r="F221" s="15"/>
    </row>
    <row r="222" spans="1:6" ht="89.25" customHeight="1">
      <c r="A222" s="36"/>
      <c r="B222" s="7"/>
      <c r="C222" s="7" t="s">
        <v>16</v>
      </c>
      <c r="D222" s="8" t="s">
        <v>268</v>
      </c>
      <c r="E222" s="1"/>
      <c r="F222" s="9"/>
    </row>
    <row r="223" spans="1:6" ht="45" customHeight="1">
      <c r="A223" s="36"/>
      <c r="B223" s="13" t="s">
        <v>317</v>
      </c>
      <c r="C223" s="26" t="s">
        <v>269</v>
      </c>
      <c r="D223" s="27"/>
      <c r="E223" s="14"/>
      <c r="F223" s="15"/>
    </row>
    <row r="224" spans="1:6" ht="45" customHeight="1">
      <c r="A224" s="36"/>
      <c r="B224" s="7"/>
      <c r="C224" s="7" t="s">
        <v>16</v>
      </c>
      <c r="D224" s="8" t="s">
        <v>270</v>
      </c>
      <c r="E224" s="1"/>
      <c r="F224" s="9"/>
    </row>
    <row r="225" spans="1:6" ht="45" customHeight="1">
      <c r="A225" s="36"/>
      <c r="B225" s="13" t="s">
        <v>318</v>
      </c>
      <c r="C225" s="26" t="s">
        <v>271</v>
      </c>
      <c r="D225" s="27"/>
      <c r="E225" s="14"/>
      <c r="F225" s="15"/>
    </row>
    <row r="226" spans="1:6" ht="69" customHeight="1">
      <c r="A226" s="36"/>
      <c r="B226" s="7"/>
      <c r="C226" s="7" t="s">
        <v>16</v>
      </c>
      <c r="D226" s="8" t="s">
        <v>272</v>
      </c>
      <c r="E226" s="1"/>
      <c r="F226" s="9"/>
    </row>
    <row r="227" spans="1:6" ht="45" customHeight="1">
      <c r="A227" s="36"/>
      <c r="B227" s="13" t="s">
        <v>319</v>
      </c>
      <c r="C227" s="26" t="s">
        <v>273</v>
      </c>
      <c r="D227" s="27"/>
      <c r="E227" s="14"/>
      <c r="F227" s="15"/>
    </row>
    <row r="228" spans="1:6" ht="45" customHeight="1">
      <c r="A228" s="36"/>
      <c r="B228" s="7"/>
      <c r="C228" s="7" t="s">
        <v>16</v>
      </c>
      <c r="D228" s="8" t="s">
        <v>274</v>
      </c>
      <c r="E228" s="1"/>
      <c r="F228" s="9"/>
    </row>
    <row r="229" spans="1:6" ht="45" customHeight="1">
      <c r="A229" s="36"/>
      <c r="B229" s="7"/>
      <c r="C229" s="7" t="s">
        <v>54</v>
      </c>
      <c r="D229" s="8" t="s">
        <v>275</v>
      </c>
      <c r="E229" s="1"/>
      <c r="F229" s="9"/>
    </row>
    <row r="230" spans="1:6" ht="45" customHeight="1">
      <c r="A230" s="36"/>
      <c r="B230" s="13" t="s">
        <v>320</v>
      </c>
      <c r="C230" s="26" t="s">
        <v>276</v>
      </c>
      <c r="D230" s="27"/>
      <c r="E230" s="14"/>
      <c r="F230" s="15"/>
    </row>
    <row r="231" spans="1:6" ht="45" customHeight="1">
      <c r="A231" s="37"/>
      <c r="B231" s="7"/>
      <c r="C231" s="7" t="s">
        <v>16</v>
      </c>
      <c r="D231" s="8" t="s">
        <v>277</v>
      </c>
      <c r="E231" s="1"/>
      <c r="F231" s="9"/>
    </row>
    <row r="232" spans="1:6" ht="45" customHeight="1">
      <c r="A232" s="6">
        <v>6</v>
      </c>
      <c r="B232" s="25" t="s">
        <v>321</v>
      </c>
      <c r="C232" s="25" t="s">
        <v>321</v>
      </c>
      <c r="D232" s="25" t="s">
        <v>321</v>
      </c>
      <c r="E232" s="6"/>
      <c r="F232" s="6"/>
    </row>
    <row r="233" spans="1:6" ht="45" customHeight="1">
      <c r="A233" s="35"/>
      <c r="B233" s="13" t="s">
        <v>6</v>
      </c>
      <c r="C233" s="26" t="s">
        <v>322</v>
      </c>
      <c r="D233" s="27"/>
      <c r="E233" s="14"/>
      <c r="F233" s="15"/>
    </row>
    <row r="234" spans="1:6" ht="45" customHeight="1">
      <c r="A234" s="36"/>
      <c r="B234" s="7"/>
      <c r="C234" s="7" t="s">
        <v>16</v>
      </c>
      <c r="D234" s="8" t="s">
        <v>323</v>
      </c>
      <c r="E234" s="1"/>
      <c r="F234" s="9"/>
    </row>
    <row r="235" spans="1:6" ht="45" customHeight="1">
      <c r="A235" s="36"/>
      <c r="B235" s="7"/>
      <c r="C235" s="7" t="s">
        <v>54</v>
      </c>
      <c r="D235" s="8" t="s">
        <v>324</v>
      </c>
      <c r="E235" s="1"/>
      <c r="F235" s="9"/>
    </row>
    <row r="236" spans="1:6" ht="45" customHeight="1">
      <c r="A236" s="36"/>
      <c r="B236" s="13" t="s">
        <v>344</v>
      </c>
      <c r="C236" s="26" t="s">
        <v>325</v>
      </c>
      <c r="D236" s="27"/>
      <c r="E236" s="14"/>
      <c r="F236" s="15"/>
    </row>
    <row r="237" spans="1:6" ht="59.25" customHeight="1">
      <c r="A237" s="36"/>
      <c r="B237" s="7"/>
      <c r="C237" s="7" t="s">
        <v>16</v>
      </c>
      <c r="D237" s="8" t="s">
        <v>326</v>
      </c>
      <c r="E237" s="1"/>
      <c r="F237" s="9"/>
    </row>
    <row r="238" spans="1:6" ht="45" customHeight="1">
      <c r="A238" s="36"/>
      <c r="B238" s="13" t="s">
        <v>345</v>
      </c>
      <c r="C238" s="26" t="s">
        <v>327</v>
      </c>
      <c r="D238" s="27"/>
      <c r="E238" s="14"/>
      <c r="F238" s="15"/>
    </row>
    <row r="239" spans="1:6" ht="45" customHeight="1">
      <c r="A239" s="36"/>
      <c r="B239" s="7"/>
      <c r="C239" s="7" t="s">
        <v>16</v>
      </c>
      <c r="D239" s="8" t="s">
        <v>484</v>
      </c>
      <c r="E239" s="1"/>
      <c r="F239" s="9"/>
    </row>
    <row r="240" spans="1:6" ht="45" customHeight="1">
      <c r="A240" s="36"/>
      <c r="B240" s="13" t="s">
        <v>346</v>
      </c>
      <c r="C240" s="26" t="s">
        <v>328</v>
      </c>
      <c r="D240" s="27"/>
      <c r="E240" s="14"/>
      <c r="F240" s="15"/>
    </row>
    <row r="241" spans="1:6" ht="45" customHeight="1">
      <c r="A241" s="36"/>
      <c r="B241" s="7"/>
      <c r="C241" s="7" t="s">
        <v>16</v>
      </c>
      <c r="D241" s="8" t="s">
        <v>329</v>
      </c>
      <c r="E241" s="1"/>
      <c r="F241" s="9"/>
    </row>
    <row r="242" spans="1:6" ht="45" customHeight="1">
      <c r="A242" s="36"/>
      <c r="B242" s="13" t="s">
        <v>347</v>
      </c>
      <c r="C242" s="26" t="s">
        <v>330</v>
      </c>
      <c r="D242" s="27"/>
      <c r="E242" s="14"/>
      <c r="F242" s="15"/>
    </row>
    <row r="243" spans="1:6" ht="45" customHeight="1">
      <c r="A243" s="36"/>
      <c r="B243" s="7"/>
      <c r="C243" s="7" t="s">
        <v>16</v>
      </c>
      <c r="D243" s="8" t="s">
        <v>331</v>
      </c>
      <c r="E243" s="1"/>
      <c r="F243" s="9"/>
    </row>
    <row r="244" spans="1:6" ht="45" customHeight="1">
      <c r="A244" s="36"/>
      <c r="B244" s="13" t="s">
        <v>348</v>
      </c>
      <c r="C244" s="26" t="s">
        <v>332</v>
      </c>
      <c r="D244" s="27"/>
      <c r="E244" s="14"/>
      <c r="F244" s="15"/>
    </row>
    <row r="245" spans="1:6" ht="45" customHeight="1">
      <c r="A245" s="36"/>
      <c r="B245" s="7"/>
      <c r="C245" s="7" t="s">
        <v>16</v>
      </c>
      <c r="D245" s="8" t="s">
        <v>333</v>
      </c>
      <c r="E245" s="1"/>
      <c r="F245" s="9"/>
    </row>
    <row r="246" spans="1:6" ht="45" customHeight="1">
      <c r="A246" s="36"/>
      <c r="B246" s="13" t="s">
        <v>349</v>
      </c>
      <c r="C246" s="26" t="s">
        <v>334</v>
      </c>
      <c r="D246" s="27"/>
      <c r="E246" s="14"/>
      <c r="F246" s="15"/>
    </row>
    <row r="247" spans="1:6" ht="45" customHeight="1">
      <c r="A247" s="36"/>
      <c r="B247" s="7"/>
      <c r="C247" s="7" t="s">
        <v>16</v>
      </c>
      <c r="D247" s="8" t="s">
        <v>335</v>
      </c>
      <c r="E247" s="1"/>
      <c r="F247" s="9"/>
    </row>
    <row r="248" spans="1:6" ht="45" customHeight="1">
      <c r="A248" s="36"/>
      <c r="B248" s="13" t="s">
        <v>350</v>
      </c>
      <c r="C248" s="26" t="s">
        <v>336</v>
      </c>
      <c r="D248" s="27"/>
      <c r="E248" s="14"/>
      <c r="F248" s="15"/>
    </row>
    <row r="249" spans="1:6" ht="45" customHeight="1">
      <c r="A249" s="36"/>
      <c r="B249" s="7"/>
      <c r="C249" s="7" t="s">
        <v>16</v>
      </c>
      <c r="D249" s="8" t="s">
        <v>337</v>
      </c>
      <c r="E249" s="1"/>
      <c r="F249" s="9"/>
    </row>
    <row r="250" spans="1:6" ht="45" customHeight="1">
      <c r="A250" s="36"/>
      <c r="B250" s="13" t="s">
        <v>351</v>
      </c>
      <c r="C250" s="26" t="s">
        <v>338</v>
      </c>
      <c r="D250" s="27"/>
      <c r="E250" s="14"/>
      <c r="F250" s="15"/>
    </row>
    <row r="251" spans="1:6" ht="45" customHeight="1">
      <c r="A251" s="36"/>
      <c r="B251" s="7"/>
      <c r="C251" s="7" t="s">
        <v>16</v>
      </c>
      <c r="D251" s="8" t="s">
        <v>339</v>
      </c>
      <c r="E251" s="1"/>
      <c r="F251" s="9"/>
    </row>
    <row r="252" spans="1:6" ht="45" customHeight="1">
      <c r="A252" s="36"/>
      <c r="B252" s="13" t="s">
        <v>352</v>
      </c>
      <c r="C252" s="26" t="s">
        <v>340</v>
      </c>
      <c r="D252" s="27"/>
      <c r="E252" s="14"/>
      <c r="F252" s="15"/>
    </row>
    <row r="253" spans="1:6" ht="81.75" customHeight="1">
      <c r="A253" s="36"/>
      <c r="B253" s="7"/>
      <c r="C253" s="7" t="s">
        <v>16</v>
      </c>
      <c r="D253" s="8" t="s">
        <v>341</v>
      </c>
      <c r="E253" s="1"/>
      <c r="F253" s="9"/>
    </row>
    <row r="254" spans="1:6" ht="45" customHeight="1">
      <c r="A254" s="36"/>
      <c r="B254" s="13" t="s">
        <v>353</v>
      </c>
      <c r="C254" s="26" t="s">
        <v>343</v>
      </c>
      <c r="D254" s="27"/>
      <c r="E254" s="14"/>
      <c r="F254" s="15"/>
    </row>
    <row r="255" spans="1:6" ht="45" customHeight="1">
      <c r="A255" s="37"/>
      <c r="B255" s="7"/>
      <c r="C255" s="7" t="s">
        <v>16</v>
      </c>
      <c r="D255" s="8" t="s">
        <v>342</v>
      </c>
      <c r="E255" s="1"/>
      <c r="F255" s="9"/>
    </row>
    <row r="256" spans="1:6" ht="45" customHeight="1">
      <c r="A256" s="21"/>
      <c r="B256" s="13" t="s">
        <v>485</v>
      </c>
      <c r="C256" s="26" t="s">
        <v>486</v>
      </c>
      <c r="D256" s="27"/>
      <c r="E256" s="14"/>
      <c r="F256" s="15"/>
    </row>
    <row r="257" spans="1:6" ht="45" customHeight="1">
      <c r="A257" s="21"/>
      <c r="B257" s="7"/>
      <c r="C257" s="7" t="s">
        <v>16</v>
      </c>
      <c r="D257" s="8" t="s">
        <v>487</v>
      </c>
      <c r="E257" s="1"/>
      <c r="F257" s="9"/>
    </row>
    <row r="258" spans="1:6" ht="45" customHeight="1">
      <c r="A258" s="6">
        <v>7</v>
      </c>
      <c r="B258" s="25" t="s">
        <v>488</v>
      </c>
      <c r="C258" s="25"/>
      <c r="D258" s="25"/>
      <c r="E258" s="6"/>
      <c r="F258" s="6"/>
    </row>
    <row r="259" spans="1:6" ht="45" customHeight="1">
      <c r="A259" s="21"/>
      <c r="B259" s="13" t="s">
        <v>11</v>
      </c>
      <c r="C259" s="26" t="s">
        <v>489</v>
      </c>
      <c r="D259" s="27"/>
      <c r="E259" s="14"/>
      <c r="F259" s="15"/>
    </row>
    <row r="260" spans="1:6" ht="45" customHeight="1">
      <c r="A260" s="21"/>
      <c r="B260" s="7"/>
      <c r="C260" s="7" t="s">
        <v>16</v>
      </c>
      <c r="D260" s="8" t="s">
        <v>490</v>
      </c>
      <c r="E260" s="1"/>
      <c r="F260" s="9"/>
    </row>
    <row r="261" spans="1:6" ht="45" customHeight="1">
      <c r="A261" s="21"/>
      <c r="B261" s="7"/>
      <c r="C261" s="7" t="s">
        <v>54</v>
      </c>
      <c r="D261" s="8" t="s">
        <v>491</v>
      </c>
      <c r="E261" s="1"/>
      <c r="F261" s="9"/>
    </row>
    <row r="262" spans="1:6" ht="45" customHeight="1">
      <c r="A262" s="21"/>
      <c r="B262" s="13" t="s">
        <v>369</v>
      </c>
      <c r="C262" s="26" t="s">
        <v>492</v>
      </c>
      <c r="D262" s="27"/>
      <c r="E262" s="14"/>
      <c r="F262" s="15"/>
    </row>
    <row r="263" spans="1:6" ht="45" customHeight="1">
      <c r="A263" s="21"/>
      <c r="B263" s="7"/>
      <c r="C263" s="7" t="s">
        <v>16</v>
      </c>
      <c r="D263" s="8" t="s">
        <v>493</v>
      </c>
      <c r="E263" s="1"/>
      <c r="F263" s="9"/>
    </row>
    <row r="264" spans="1:6" ht="45" customHeight="1">
      <c r="A264" s="21"/>
      <c r="B264" s="13" t="s">
        <v>370</v>
      </c>
      <c r="C264" s="26" t="s">
        <v>494</v>
      </c>
      <c r="D264" s="27"/>
      <c r="E264" s="14"/>
      <c r="F264" s="15"/>
    </row>
    <row r="265" spans="1:6" ht="45" customHeight="1">
      <c r="A265" s="21"/>
      <c r="B265" s="7"/>
      <c r="C265" s="7" t="s">
        <v>16</v>
      </c>
      <c r="D265" s="8" t="s">
        <v>495</v>
      </c>
      <c r="E265" s="1"/>
      <c r="F265" s="9"/>
    </row>
    <row r="266" spans="1:6" ht="45" customHeight="1">
      <c r="A266" s="6">
        <v>8</v>
      </c>
      <c r="B266" s="25" t="s">
        <v>354</v>
      </c>
      <c r="C266" s="25" t="s">
        <v>354</v>
      </c>
      <c r="D266" s="25" t="s">
        <v>354</v>
      </c>
      <c r="E266" s="6"/>
      <c r="F266" s="6"/>
    </row>
    <row r="267" spans="1:6" ht="45" customHeight="1">
      <c r="A267" s="35"/>
      <c r="B267" s="13" t="s">
        <v>12</v>
      </c>
      <c r="C267" s="26" t="s">
        <v>355</v>
      </c>
      <c r="D267" s="27"/>
      <c r="E267" s="14"/>
      <c r="F267" s="15"/>
    </row>
    <row r="268" spans="1:6" ht="45" customHeight="1">
      <c r="A268" s="36"/>
      <c r="B268" s="7"/>
      <c r="C268" s="7" t="s">
        <v>16</v>
      </c>
      <c r="D268" s="8" t="s">
        <v>356</v>
      </c>
      <c r="E268" s="1"/>
      <c r="F268" s="9"/>
    </row>
    <row r="269" spans="1:6" ht="45" customHeight="1">
      <c r="A269" s="36"/>
      <c r="B269" s="13" t="s">
        <v>378</v>
      </c>
      <c r="C269" s="26" t="s">
        <v>357</v>
      </c>
      <c r="D269" s="27"/>
      <c r="E269" s="14"/>
      <c r="F269" s="15"/>
    </row>
    <row r="270" spans="1:6" ht="45" customHeight="1">
      <c r="A270" s="36"/>
      <c r="B270" s="7"/>
      <c r="C270" s="7" t="s">
        <v>16</v>
      </c>
      <c r="D270" s="8" t="s">
        <v>358</v>
      </c>
      <c r="E270" s="1"/>
      <c r="F270" s="9"/>
    </row>
    <row r="271" spans="1:6" ht="45" customHeight="1">
      <c r="A271" s="36"/>
      <c r="B271" s="13" t="s">
        <v>380</v>
      </c>
      <c r="C271" s="26" t="s">
        <v>359</v>
      </c>
      <c r="D271" s="27"/>
      <c r="E271" s="14"/>
      <c r="F271" s="15"/>
    </row>
    <row r="272" spans="1:6" ht="45" customHeight="1">
      <c r="A272" s="36"/>
      <c r="B272" s="7"/>
      <c r="C272" s="7" t="s">
        <v>16</v>
      </c>
      <c r="D272" s="8" t="s">
        <v>360</v>
      </c>
      <c r="E272" s="1"/>
      <c r="F272" s="9"/>
    </row>
    <row r="273" spans="1:6" ht="45" customHeight="1">
      <c r="A273" s="36"/>
      <c r="B273" s="13" t="s">
        <v>379</v>
      </c>
      <c r="C273" s="26" t="s">
        <v>361</v>
      </c>
      <c r="D273" s="27"/>
      <c r="E273" s="14"/>
      <c r="F273" s="15"/>
    </row>
    <row r="274" spans="1:6" ht="45" customHeight="1">
      <c r="A274" s="36"/>
      <c r="B274" s="7"/>
      <c r="C274" s="7" t="s">
        <v>16</v>
      </c>
      <c r="D274" s="8" t="s">
        <v>496</v>
      </c>
      <c r="E274" s="1"/>
      <c r="F274" s="9"/>
    </row>
    <row r="275" spans="1:6" ht="45" customHeight="1">
      <c r="A275" s="36"/>
      <c r="B275" s="13" t="s">
        <v>381</v>
      </c>
      <c r="C275" s="26" t="s">
        <v>362</v>
      </c>
      <c r="D275" s="27"/>
      <c r="E275" s="14"/>
      <c r="F275" s="15"/>
    </row>
    <row r="276" spans="1:6" ht="45" customHeight="1">
      <c r="A276" s="36"/>
      <c r="B276" s="7"/>
      <c r="C276" s="7" t="s">
        <v>16</v>
      </c>
      <c r="D276" s="8" t="s">
        <v>363</v>
      </c>
      <c r="E276" s="1"/>
      <c r="F276" s="9"/>
    </row>
    <row r="277" spans="1:6" ht="45" customHeight="1">
      <c r="A277" s="36"/>
      <c r="B277" s="13" t="s">
        <v>382</v>
      </c>
      <c r="C277" s="26" t="s">
        <v>364</v>
      </c>
      <c r="D277" s="27"/>
      <c r="E277" s="14"/>
      <c r="F277" s="15"/>
    </row>
    <row r="278" spans="1:6" ht="45" customHeight="1">
      <c r="A278" s="36"/>
      <c r="B278" s="7"/>
      <c r="C278" s="7" t="s">
        <v>16</v>
      </c>
      <c r="D278" s="8" t="s">
        <v>365</v>
      </c>
      <c r="E278" s="1"/>
      <c r="F278" s="9"/>
    </row>
    <row r="279" spans="1:6" ht="45" customHeight="1">
      <c r="A279" s="36"/>
      <c r="B279" s="13" t="s">
        <v>497</v>
      </c>
      <c r="C279" s="26" t="s">
        <v>366</v>
      </c>
      <c r="D279" s="27"/>
      <c r="E279" s="14"/>
      <c r="F279" s="15"/>
    </row>
    <row r="280" spans="1:6" ht="45" customHeight="1">
      <c r="A280" s="37"/>
      <c r="B280" s="7"/>
      <c r="C280" s="7" t="s">
        <v>16</v>
      </c>
      <c r="D280" s="8" t="s">
        <v>367</v>
      </c>
      <c r="E280" s="1"/>
      <c r="F280" s="9"/>
    </row>
    <row r="281" spans="1:6" ht="45" customHeight="1">
      <c r="A281" s="6">
        <v>9</v>
      </c>
      <c r="B281" s="25" t="s">
        <v>504</v>
      </c>
      <c r="C281" s="25"/>
      <c r="D281" s="25"/>
      <c r="E281" s="6"/>
      <c r="F281" s="6"/>
    </row>
    <row r="282" spans="1:6" ht="45" customHeight="1">
      <c r="A282" s="21"/>
      <c r="B282" s="22" t="s">
        <v>498</v>
      </c>
      <c r="C282" s="23" t="s">
        <v>506</v>
      </c>
      <c r="D282" s="24" t="s">
        <v>506</v>
      </c>
      <c r="E282" s="1"/>
      <c r="F282" s="9"/>
    </row>
    <row r="283" spans="1:6" ht="45" customHeight="1">
      <c r="A283" s="21"/>
      <c r="B283" s="22" t="s">
        <v>499</v>
      </c>
      <c r="C283" s="23" t="s">
        <v>507</v>
      </c>
      <c r="D283" s="24" t="s">
        <v>507</v>
      </c>
      <c r="E283" s="1"/>
      <c r="F283" s="9"/>
    </row>
    <row r="284" spans="1:6" ht="57" customHeight="1">
      <c r="A284" s="21"/>
      <c r="B284" s="22" t="s">
        <v>500</v>
      </c>
      <c r="C284" s="23" t="s">
        <v>508</v>
      </c>
      <c r="D284" s="24" t="s">
        <v>508</v>
      </c>
      <c r="E284" s="1"/>
      <c r="F284" s="9"/>
    </row>
    <row r="285" spans="1:6" ht="45" customHeight="1">
      <c r="A285" s="21"/>
      <c r="B285" s="22" t="s">
        <v>501</v>
      </c>
      <c r="C285" s="23" t="s">
        <v>509</v>
      </c>
      <c r="D285" s="24" t="s">
        <v>509</v>
      </c>
      <c r="E285" s="1"/>
      <c r="F285" s="9"/>
    </row>
    <row r="286" spans="1:6" ht="45" customHeight="1">
      <c r="A286" s="21"/>
      <c r="B286" s="22" t="s">
        <v>502</v>
      </c>
      <c r="C286" s="23" t="s">
        <v>510</v>
      </c>
      <c r="D286" s="24" t="s">
        <v>510</v>
      </c>
      <c r="E286" s="1"/>
      <c r="F286" s="9"/>
    </row>
    <row r="287" spans="1:6" ht="45" customHeight="1">
      <c r="A287" s="21"/>
      <c r="B287" s="22" t="s">
        <v>503</v>
      </c>
      <c r="C287" s="23" t="s">
        <v>511</v>
      </c>
      <c r="D287" s="24" t="s">
        <v>511</v>
      </c>
      <c r="E287" s="1"/>
      <c r="F287" s="9"/>
    </row>
    <row r="288" spans="1:6" ht="45" customHeight="1">
      <c r="A288" s="21"/>
      <c r="B288" s="22" t="s">
        <v>530</v>
      </c>
      <c r="C288" s="23" t="s">
        <v>512</v>
      </c>
      <c r="D288" s="24" t="s">
        <v>512</v>
      </c>
      <c r="E288" s="1"/>
      <c r="F288" s="9"/>
    </row>
    <row r="289" spans="1:6" ht="45" customHeight="1">
      <c r="A289" s="21"/>
      <c r="B289" s="22" t="s">
        <v>531</v>
      </c>
      <c r="C289" s="23" t="s">
        <v>513</v>
      </c>
      <c r="D289" s="24" t="s">
        <v>513</v>
      </c>
      <c r="E289" s="1"/>
      <c r="F289" s="9"/>
    </row>
    <row r="290" spans="1:6" ht="45" customHeight="1">
      <c r="A290" s="21"/>
      <c r="B290" s="22" t="s">
        <v>532</v>
      </c>
      <c r="C290" s="23" t="s">
        <v>514</v>
      </c>
      <c r="D290" s="24" t="s">
        <v>514</v>
      </c>
      <c r="E290" s="1"/>
      <c r="F290" s="9"/>
    </row>
    <row r="291" spans="1:6" ht="45" customHeight="1">
      <c r="A291" s="21"/>
      <c r="B291" s="22" t="s">
        <v>533</v>
      </c>
      <c r="C291" s="23" t="s">
        <v>515</v>
      </c>
      <c r="D291" s="24" t="s">
        <v>515</v>
      </c>
      <c r="E291" s="1"/>
      <c r="F291" s="9"/>
    </row>
    <row r="292" spans="1:6" ht="52.5" customHeight="1">
      <c r="A292" s="21"/>
      <c r="B292" s="22" t="s">
        <v>534</v>
      </c>
      <c r="C292" s="23" t="s">
        <v>516</v>
      </c>
      <c r="D292" s="24" t="s">
        <v>516</v>
      </c>
      <c r="E292" s="1"/>
      <c r="F292" s="9"/>
    </row>
    <row r="293" spans="1:6" ht="45" customHeight="1">
      <c r="A293" s="21"/>
      <c r="B293" s="22" t="s">
        <v>535</v>
      </c>
      <c r="C293" s="23" t="s">
        <v>517</v>
      </c>
      <c r="D293" s="24" t="s">
        <v>517</v>
      </c>
      <c r="E293" s="1"/>
      <c r="F293" s="9"/>
    </row>
    <row r="294" spans="1:6" ht="45" customHeight="1">
      <c r="A294" s="21"/>
      <c r="B294" s="22" t="s">
        <v>536</v>
      </c>
      <c r="C294" s="23" t="s">
        <v>518</v>
      </c>
      <c r="D294" s="24" t="s">
        <v>518</v>
      </c>
      <c r="E294" s="1"/>
      <c r="F294" s="9"/>
    </row>
    <row r="295" spans="1:6" ht="45" customHeight="1">
      <c r="A295" s="21"/>
      <c r="B295" s="22" t="s">
        <v>537</v>
      </c>
      <c r="C295" s="23" t="s">
        <v>519</v>
      </c>
      <c r="D295" s="24" t="s">
        <v>519</v>
      </c>
      <c r="E295" s="1"/>
      <c r="F295" s="9"/>
    </row>
    <row r="296" spans="1:6" ht="45" customHeight="1">
      <c r="A296" s="21"/>
      <c r="B296" s="22" t="s">
        <v>538</v>
      </c>
      <c r="C296" s="23" t="s">
        <v>520</v>
      </c>
      <c r="D296" s="24" t="s">
        <v>520</v>
      </c>
      <c r="E296" s="1"/>
      <c r="F296" s="9"/>
    </row>
    <row r="297" spans="1:6" ht="45" customHeight="1">
      <c r="A297" s="21"/>
      <c r="B297" s="22" t="s">
        <v>539</v>
      </c>
      <c r="C297" s="23" t="s">
        <v>521</v>
      </c>
      <c r="D297" s="24" t="s">
        <v>521</v>
      </c>
      <c r="E297" s="1"/>
      <c r="F297" s="9"/>
    </row>
    <row r="298" spans="1:6" ht="45" customHeight="1">
      <c r="A298" s="21"/>
      <c r="B298" s="22" t="s">
        <v>540</v>
      </c>
      <c r="C298" s="23" t="s">
        <v>522</v>
      </c>
      <c r="D298" s="24" t="s">
        <v>522</v>
      </c>
      <c r="E298" s="1"/>
      <c r="F298" s="9"/>
    </row>
    <row r="299" spans="1:6" ht="45" customHeight="1">
      <c r="A299" s="21"/>
      <c r="B299" s="22" t="s">
        <v>541</v>
      </c>
      <c r="C299" s="23" t="s">
        <v>523</v>
      </c>
      <c r="D299" s="24" t="s">
        <v>523</v>
      </c>
      <c r="E299" s="1"/>
      <c r="F299" s="9"/>
    </row>
    <row r="300" spans="1:6" ht="45" customHeight="1">
      <c r="A300" s="21"/>
      <c r="B300" s="22" t="s">
        <v>542</v>
      </c>
      <c r="C300" s="23" t="s">
        <v>524</v>
      </c>
      <c r="D300" s="24" t="s">
        <v>524</v>
      </c>
      <c r="E300" s="1"/>
      <c r="F300" s="9"/>
    </row>
    <row r="301" spans="1:6" ht="45" customHeight="1">
      <c r="A301" s="21"/>
      <c r="B301" s="22" t="s">
        <v>543</v>
      </c>
      <c r="C301" s="23" t="s">
        <v>525</v>
      </c>
      <c r="D301" s="24" t="s">
        <v>525</v>
      </c>
      <c r="E301" s="1"/>
      <c r="F301" s="9"/>
    </row>
    <row r="302" spans="1:6" ht="45" customHeight="1">
      <c r="A302" s="21"/>
      <c r="B302" s="22" t="s">
        <v>544</v>
      </c>
      <c r="C302" s="23" t="s">
        <v>526</v>
      </c>
      <c r="D302" s="24" t="s">
        <v>526</v>
      </c>
      <c r="E302" s="1"/>
      <c r="F302" s="9"/>
    </row>
    <row r="303" spans="1:6" ht="45" customHeight="1">
      <c r="A303" s="21"/>
      <c r="B303" s="22" t="s">
        <v>545</v>
      </c>
      <c r="C303" s="23" t="s">
        <v>527</v>
      </c>
      <c r="D303" s="24" t="s">
        <v>527</v>
      </c>
      <c r="E303" s="1"/>
      <c r="F303" s="9"/>
    </row>
    <row r="304" spans="1:6" ht="45" customHeight="1">
      <c r="A304" s="21"/>
      <c r="B304" s="22" t="s">
        <v>546</v>
      </c>
      <c r="C304" s="23" t="s">
        <v>528</v>
      </c>
      <c r="D304" s="24" t="s">
        <v>528</v>
      </c>
      <c r="E304" s="1"/>
      <c r="F304" s="9"/>
    </row>
    <row r="305" spans="1:6" ht="45" customHeight="1">
      <c r="A305" s="21"/>
      <c r="B305" s="22" t="s">
        <v>547</v>
      </c>
      <c r="C305" s="23" t="s">
        <v>529</v>
      </c>
      <c r="D305" s="24" t="s">
        <v>529</v>
      </c>
      <c r="E305" s="1"/>
      <c r="F305" s="9"/>
    </row>
    <row r="306" spans="1:6" ht="45" customHeight="1">
      <c r="A306" s="6">
        <v>10</v>
      </c>
      <c r="B306" s="25" t="s">
        <v>505</v>
      </c>
      <c r="C306" s="25"/>
      <c r="D306" s="25"/>
      <c r="E306" s="6"/>
      <c r="F306" s="6"/>
    </row>
    <row r="307" spans="1:6" ht="45" customHeight="1">
      <c r="A307" s="21"/>
      <c r="B307" s="22" t="s">
        <v>559</v>
      </c>
      <c r="C307" s="23" t="s">
        <v>548</v>
      </c>
      <c r="D307" s="24" t="s">
        <v>548</v>
      </c>
      <c r="E307" s="1"/>
      <c r="F307" s="9"/>
    </row>
    <row r="308" spans="1:6" ht="45" customHeight="1">
      <c r="A308" s="21"/>
      <c r="B308" s="22" t="s">
        <v>560</v>
      </c>
      <c r="C308" s="23" t="s">
        <v>549</v>
      </c>
      <c r="D308" s="24" t="s">
        <v>549</v>
      </c>
      <c r="E308" s="1"/>
      <c r="F308" s="9"/>
    </row>
    <row r="309" spans="1:6" ht="45" customHeight="1">
      <c r="A309" s="21"/>
      <c r="B309" s="22" t="s">
        <v>561</v>
      </c>
      <c r="C309" s="23" t="s">
        <v>550</v>
      </c>
      <c r="D309" s="24" t="s">
        <v>550</v>
      </c>
      <c r="E309" s="1"/>
      <c r="F309" s="9"/>
    </row>
    <row r="310" spans="1:6" ht="45" customHeight="1">
      <c r="A310" s="21"/>
      <c r="B310" s="22" t="s">
        <v>562</v>
      </c>
      <c r="C310" s="23" t="s">
        <v>551</v>
      </c>
      <c r="D310" s="24" t="s">
        <v>551</v>
      </c>
      <c r="E310" s="1"/>
      <c r="F310" s="9"/>
    </row>
    <row r="311" spans="1:6" ht="45" customHeight="1">
      <c r="A311" s="21"/>
      <c r="B311" s="22" t="s">
        <v>563</v>
      </c>
      <c r="C311" s="23" t="s">
        <v>552</v>
      </c>
      <c r="D311" s="24" t="s">
        <v>552</v>
      </c>
      <c r="E311" s="1"/>
      <c r="F311" s="9"/>
    </row>
    <row r="312" spans="1:6" ht="45" customHeight="1">
      <c r="A312" s="21"/>
      <c r="B312" s="22" t="s">
        <v>564</v>
      </c>
      <c r="C312" s="23" t="s">
        <v>553</v>
      </c>
      <c r="D312" s="24" t="s">
        <v>553</v>
      </c>
      <c r="E312" s="1"/>
      <c r="F312" s="9"/>
    </row>
    <row r="313" spans="1:6" ht="45" customHeight="1">
      <c r="A313" s="21"/>
      <c r="B313" s="22" t="s">
        <v>565</v>
      </c>
      <c r="C313" s="23" t="s">
        <v>554</v>
      </c>
      <c r="D313" s="24" t="s">
        <v>554</v>
      </c>
      <c r="E313" s="1"/>
      <c r="F313" s="9"/>
    </row>
    <row r="314" spans="1:6" ht="45" customHeight="1">
      <c r="A314" s="21"/>
      <c r="B314" s="22" t="s">
        <v>566</v>
      </c>
      <c r="C314" s="23" t="s">
        <v>555</v>
      </c>
      <c r="D314" s="24" t="s">
        <v>555</v>
      </c>
      <c r="E314" s="1"/>
      <c r="F314" s="9"/>
    </row>
    <row r="315" spans="1:6" ht="45" customHeight="1">
      <c r="A315" s="21"/>
      <c r="B315" s="22" t="s">
        <v>567</v>
      </c>
      <c r="C315" s="23" t="s">
        <v>556</v>
      </c>
      <c r="D315" s="24" t="s">
        <v>556</v>
      </c>
      <c r="E315" s="1"/>
      <c r="F315" s="9"/>
    </row>
    <row r="316" spans="1:6" ht="45" customHeight="1">
      <c r="A316" s="21"/>
      <c r="B316" s="22" t="s">
        <v>568</v>
      </c>
      <c r="C316" s="23" t="s">
        <v>557</v>
      </c>
      <c r="D316" s="24" t="s">
        <v>557</v>
      </c>
      <c r="E316" s="1"/>
      <c r="F316" s="9"/>
    </row>
    <row r="317" spans="1:6" ht="45" customHeight="1">
      <c r="A317" s="21"/>
      <c r="B317" s="22" t="s">
        <v>569</v>
      </c>
      <c r="C317" s="23" t="s">
        <v>558</v>
      </c>
      <c r="D317" s="24" t="s">
        <v>558</v>
      </c>
      <c r="E317" s="1"/>
      <c r="F317" s="9"/>
    </row>
    <row r="318" spans="1:6" ht="45" customHeight="1">
      <c r="A318" s="6">
        <v>11</v>
      </c>
      <c r="B318" s="25" t="s">
        <v>368</v>
      </c>
      <c r="C318" s="25" t="s">
        <v>368</v>
      </c>
      <c r="D318" s="25" t="s">
        <v>368</v>
      </c>
      <c r="E318" s="6"/>
      <c r="F318" s="6"/>
    </row>
    <row r="319" spans="1:6" ht="45" customHeight="1">
      <c r="A319" s="35"/>
      <c r="B319" s="7" t="s">
        <v>570</v>
      </c>
      <c r="C319" s="23" t="s">
        <v>372</v>
      </c>
      <c r="D319" s="24" t="s">
        <v>372</v>
      </c>
      <c r="E319" s="1"/>
      <c r="F319" s="9"/>
    </row>
    <row r="320" spans="1:6" ht="45" customHeight="1">
      <c r="A320" s="36"/>
      <c r="B320" s="7" t="s">
        <v>571</v>
      </c>
      <c r="C320" s="23" t="s">
        <v>373</v>
      </c>
      <c r="D320" s="24" t="s">
        <v>373</v>
      </c>
      <c r="E320" s="1"/>
      <c r="F320" s="9"/>
    </row>
    <row r="321" spans="1:8" ht="45" customHeight="1">
      <c r="A321" s="36"/>
      <c r="B321" s="7" t="s">
        <v>572</v>
      </c>
      <c r="C321" s="23" t="s">
        <v>374</v>
      </c>
      <c r="D321" s="24" t="s">
        <v>374</v>
      </c>
      <c r="E321" s="1"/>
      <c r="F321" s="9"/>
    </row>
    <row r="322" spans="1:8" ht="45" customHeight="1">
      <c r="A322" s="36"/>
      <c r="B322" s="7" t="s">
        <v>573</v>
      </c>
      <c r="C322" s="23" t="s">
        <v>375</v>
      </c>
      <c r="D322" s="24" t="s">
        <v>375</v>
      </c>
      <c r="E322" s="1"/>
      <c r="F322" s="9"/>
    </row>
    <row r="323" spans="1:8" ht="45" customHeight="1">
      <c r="A323" s="36"/>
      <c r="B323" s="7" t="s">
        <v>574</v>
      </c>
      <c r="C323" s="23" t="s">
        <v>376</v>
      </c>
      <c r="D323" s="24" t="s">
        <v>376</v>
      </c>
      <c r="E323" s="1"/>
      <c r="F323" s="9"/>
    </row>
    <row r="324" spans="1:8" ht="45" customHeight="1">
      <c r="A324" s="37"/>
      <c r="B324" s="7" t="s">
        <v>575</v>
      </c>
      <c r="C324" s="23" t="s">
        <v>377</v>
      </c>
      <c r="D324" s="24" t="s">
        <v>377</v>
      </c>
      <c r="E324" s="1"/>
      <c r="F324" s="9"/>
    </row>
    <row r="325" spans="1:8" ht="45" customHeight="1">
      <c r="A325" s="6">
        <v>10</v>
      </c>
      <c r="B325" s="25" t="s">
        <v>383</v>
      </c>
      <c r="C325" s="25"/>
      <c r="D325" s="25"/>
      <c r="E325" s="6"/>
      <c r="F325" s="6"/>
      <c r="H325" s="3">
        <f>COUNTIF(E:E,"△")</f>
        <v>0</v>
      </c>
    </row>
    <row r="326" spans="1:8" ht="45" customHeight="1">
      <c r="A326" s="35"/>
      <c r="B326" s="17" t="s">
        <v>389</v>
      </c>
      <c r="C326" s="26" t="s">
        <v>384</v>
      </c>
      <c r="D326" s="27"/>
      <c r="E326" s="14"/>
      <c r="F326" s="15"/>
    </row>
    <row r="327" spans="1:8" ht="45" customHeight="1">
      <c r="A327" s="36"/>
      <c r="B327" s="38"/>
      <c r="C327" s="7" t="s">
        <v>16</v>
      </c>
      <c r="D327" s="8" t="s">
        <v>385</v>
      </c>
      <c r="E327" s="1"/>
      <c r="F327" s="9"/>
    </row>
    <row r="328" spans="1:8" ht="45" customHeight="1">
      <c r="A328" s="36"/>
      <c r="B328" s="39"/>
      <c r="C328" s="7" t="s">
        <v>54</v>
      </c>
      <c r="D328" s="8" t="s">
        <v>386</v>
      </c>
      <c r="E328" s="1"/>
      <c r="F328" s="9"/>
    </row>
    <row r="329" spans="1:8" ht="45" customHeight="1">
      <c r="A329" s="36"/>
      <c r="B329" s="39"/>
      <c r="C329" s="7" t="s">
        <v>387</v>
      </c>
      <c r="D329" s="8" t="s">
        <v>449</v>
      </c>
      <c r="E329" s="1"/>
      <c r="F329" s="9"/>
    </row>
    <row r="330" spans="1:8" ht="45" customHeight="1">
      <c r="A330" s="37"/>
      <c r="B330" s="40"/>
      <c r="C330" s="7" t="s">
        <v>450</v>
      </c>
      <c r="D330" s="8" t="s">
        <v>388</v>
      </c>
      <c r="E330" s="1"/>
      <c r="F330" s="9"/>
    </row>
  </sheetData>
  <autoFilter ref="A1:F324"/>
  <mergeCells count="196">
    <mergeCell ref="A326:A330"/>
    <mergeCell ref="B327:B330"/>
    <mergeCell ref="B325:D325"/>
    <mergeCell ref="C326:D326"/>
    <mergeCell ref="B104:D104"/>
    <mergeCell ref="A91:A103"/>
    <mergeCell ref="B232:D232"/>
    <mergeCell ref="C94:D94"/>
    <mergeCell ref="C102:D102"/>
    <mergeCell ref="C100:D100"/>
    <mergeCell ref="C98:D98"/>
    <mergeCell ref="C96:D96"/>
    <mergeCell ref="C107:D107"/>
    <mergeCell ref="C109:D109"/>
    <mergeCell ref="C111:D111"/>
    <mergeCell ref="C114:D114"/>
    <mergeCell ref="C116:D116"/>
    <mergeCell ref="C118:D118"/>
    <mergeCell ref="C58:D58"/>
    <mergeCell ref="C56:D56"/>
    <mergeCell ref="C54:D54"/>
    <mergeCell ref="A5:A67"/>
    <mergeCell ref="A105:A135"/>
    <mergeCell ref="A141:A231"/>
    <mergeCell ref="A233:A255"/>
    <mergeCell ref="A267:A280"/>
    <mergeCell ref="A319:A324"/>
    <mergeCell ref="C64:D64"/>
    <mergeCell ref="C66:D66"/>
    <mergeCell ref="C72:D72"/>
    <mergeCell ref="C74:D74"/>
    <mergeCell ref="C132:D132"/>
    <mergeCell ref="C134:D134"/>
    <mergeCell ref="C77:D77"/>
    <mergeCell ref="C90:D90"/>
    <mergeCell ref="A1:B1"/>
    <mergeCell ref="A2:D2"/>
    <mergeCell ref="A3:D3"/>
    <mergeCell ref="B68:D68"/>
    <mergeCell ref="B89:D89"/>
    <mergeCell ref="A70:A87"/>
    <mergeCell ref="B4:D4"/>
    <mergeCell ref="C1:D1"/>
    <mergeCell ref="C5:D5"/>
    <mergeCell ref="C69:D69"/>
    <mergeCell ref="C7:D7"/>
    <mergeCell ref="C9:D9"/>
    <mergeCell ref="C11:D11"/>
    <mergeCell ref="C20:D20"/>
    <mergeCell ref="C62:D62"/>
    <mergeCell ref="C60:D60"/>
    <mergeCell ref="C233:D233"/>
    <mergeCell ref="C267:D267"/>
    <mergeCell ref="C145:D145"/>
    <mergeCell ref="C147:D147"/>
    <mergeCell ref="C149:D149"/>
    <mergeCell ref="C161:D161"/>
    <mergeCell ref="C163:D163"/>
    <mergeCell ref="C165:D165"/>
    <mergeCell ref="C167:D167"/>
    <mergeCell ref="C169:D169"/>
    <mergeCell ref="C151:D151"/>
    <mergeCell ref="C183:D183"/>
    <mergeCell ref="C185:D185"/>
    <mergeCell ref="C187:D187"/>
    <mergeCell ref="C189:D189"/>
    <mergeCell ref="C191:D191"/>
    <mergeCell ref="C172:D172"/>
    <mergeCell ref="C174:D174"/>
    <mergeCell ref="C176:D176"/>
    <mergeCell ref="C178:D178"/>
    <mergeCell ref="C180:D180"/>
    <mergeCell ref="C52:D52"/>
    <mergeCell ref="C50:D50"/>
    <mergeCell ref="C26:D26"/>
    <mergeCell ref="C24:D24"/>
    <mergeCell ref="C22:D22"/>
    <mergeCell ref="C13:D13"/>
    <mergeCell ref="C16:D16"/>
    <mergeCell ref="C18:D18"/>
    <mergeCell ref="C36:D36"/>
    <mergeCell ref="C34:D34"/>
    <mergeCell ref="C32:D32"/>
    <mergeCell ref="C30:D30"/>
    <mergeCell ref="C28:D28"/>
    <mergeCell ref="C47:D47"/>
    <mergeCell ref="C45:D45"/>
    <mergeCell ref="C43:D43"/>
    <mergeCell ref="C41:D41"/>
    <mergeCell ref="C39:D39"/>
    <mergeCell ref="C157:D157"/>
    <mergeCell ref="C159:D159"/>
    <mergeCell ref="C79:D79"/>
    <mergeCell ref="C81:D81"/>
    <mergeCell ref="C84:D84"/>
    <mergeCell ref="C86:D86"/>
    <mergeCell ref="C92:D92"/>
    <mergeCell ref="C153:D153"/>
    <mergeCell ref="C155:D155"/>
    <mergeCell ref="C136:D136"/>
    <mergeCell ref="C138:D138"/>
    <mergeCell ref="C143:D143"/>
    <mergeCell ref="B140:D140"/>
    <mergeCell ref="C105:D105"/>
    <mergeCell ref="C141:D141"/>
    <mergeCell ref="C120:D120"/>
    <mergeCell ref="C122:D122"/>
    <mergeCell ref="C124:D124"/>
    <mergeCell ref="C126:D126"/>
    <mergeCell ref="C128:D128"/>
    <mergeCell ref="C130:D130"/>
    <mergeCell ref="C230:D230"/>
    <mergeCell ref="C219:D219"/>
    <mergeCell ref="C221:D221"/>
    <mergeCell ref="C223:D223"/>
    <mergeCell ref="C225:D225"/>
    <mergeCell ref="C227:D227"/>
    <mergeCell ref="C193:D193"/>
    <mergeCell ref="C197:D197"/>
    <mergeCell ref="C213:D213"/>
    <mergeCell ref="C215:D215"/>
    <mergeCell ref="C217:D217"/>
    <mergeCell ref="C199:D199"/>
    <mergeCell ref="C201:D201"/>
    <mergeCell ref="C203:D203"/>
    <mergeCell ref="C205:D205"/>
    <mergeCell ref="C207:D207"/>
    <mergeCell ref="C209:D209"/>
    <mergeCell ref="C211:D211"/>
    <mergeCell ref="C195:D195"/>
    <mergeCell ref="C308:D308"/>
    <mergeCell ref="C309:D309"/>
    <mergeCell ref="C246:D246"/>
    <mergeCell ref="C248:D248"/>
    <mergeCell ref="C250:D250"/>
    <mergeCell ref="C252:D252"/>
    <mergeCell ref="C254:D254"/>
    <mergeCell ref="C236:D236"/>
    <mergeCell ref="C238:D238"/>
    <mergeCell ref="C240:D240"/>
    <mergeCell ref="C242:D242"/>
    <mergeCell ref="C244:D244"/>
    <mergeCell ref="B266:D266"/>
    <mergeCell ref="C307:D307"/>
    <mergeCell ref="C298:D298"/>
    <mergeCell ref="C299:D299"/>
    <mergeCell ref="C300:D300"/>
    <mergeCell ref="C301:D301"/>
    <mergeCell ref="C302:D302"/>
    <mergeCell ref="C303:D303"/>
    <mergeCell ref="C304:D304"/>
    <mergeCell ref="C305:D305"/>
    <mergeCell ref="C294:D294"/>
    <mergeCell ref="C295:D295"/>
    <mergeCell ref="C296:D296"/>
    <mergeCell ref="C297:D297"/>
    <mergeCell ref="C277:D277"/>
    <mergeCell ref="C279:D279"/>
    <mergeCell ref="C269:D269"/>
    <mergeCell ref="C271:D271"/>
    <mergeCell ref="C273:D273"/>
    <mergeCell ref="C275:D275"/>
    <mergeCell ref="C321:D321"/>
    <mergeCell ref="C322:D322"/>
    <mergeCell ref="C323:D323"/>
    <mergeCell ref="C324:D324"/>
    <mergeCell ref="B318:D318"/>
    <mergeCell ref="C256:D256"/>
    <mergeCell ref="B258:D258"/>
    <mergeCell ref="C259:D259"/>
    <mergeCell ref="C262:D262"/>
    <mergeCell ref="C264:D264"/>
    <mergeCell ref="B281:D281"/>
    <mergeCell ref="C282:D282"/>
    <mergeCell ref="B306:D306"/>
    <mergeCell ref="C283:D283"/>
    <mergeCell ref="C284:D284"/>
    <mergeCell ref="C285:D285"/>
    <mergeCell ref="C286:D286"/>
    <mergeCell ref="C287:D287"/>
    <mergeCell ref="C288:D288"/>
    <mergeCell ref="C289:D289"/>
    <mergeCell ref="C290:D290"/>
    <mergeCell ref="C291:D291"/>
    <mergeCell ref="C292:D292"/>
    <mergeCell ref="C293:D293"/>
    <mergeCell ref="C310:D310"/>
    <mergeCell ref="C311:D311"/>
    <mergeCell ref="C312:D312"/>
    <mergeCell ref="C313:D313"/>
    <mergeCell ref="C314:D314"/>
    <mergeCell ref="C315:D315"/>
    <mergeCell ref="C316:D316"/>
    <mergeCell ref="C317:D317"/>
    <mergeCell ref="C320:D320"/>
    <mergeCell ref="C319:D319"/>
  </mergeCells>
  <phoneticPr fontId="1"/>
  <dataValidations count="1">
    <dataValidation type="list" allowBlank="1" showInputMessage="1" showErrorMessage="1" sqref="E3:E33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UI,標準"&amp;20放射線診断部門情報システム(RIS)仕様書&amp;R　</oddHeader>
    <oddFooter>&amp;L&amp;P&amp;R【回答欄記載方法】　○：対応可能　△：運用・カスタマイズにて対応可能　×：対応不可能</oddFooter>
  </headerFooter>
  <rowBreaks count="4" manualBreakCount="4">
    <brk id="156" max="6" man="1"/>
    <brk id="192" max="6" man="1"/>
    <brk id="226" max="6" man="1"/>
    <brk id="27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view="pageBreakPreview" zoomScale="80" zoomScaleNormal="80" zoomScaleSheetLayoutView="80" workbookViewId="0">
      <selection activeCell="C6" sqref="C6:D6"/>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28" t="s">
        <v>3</v>
      </c>
      <c r="B1" s="28"/>
      <c r="C1" s="33" t="s">
        <v>2</v>
      </c>
      <c r="D1" s="34"/>
      <c r="E1" s="2" t="s">
        <v>1</v>
      </c>
      <c r="F1" s="1" t="s">
        <v>0</v>
      </c>
    </row>
    <row r="2" spans="1:8" ht="45" customHeight="1">
      <c r="A2" s="29" t="s">
        <v>451</v>
      </c>
      <c r="B2" s="30"/>
      <c r="C2" s="30"/>
      <c r="D2" s="31"/>
      <c r="E2" s="5"/>
      <c r="F2" s="4"/>
      <c r="H2" s="3">
        <f>COUNTIF(E:E,"○")</f>
        <v>0</v>
      </c>
    </row>
    <row r="3" spans="1:8" ht="45" customHeight="1">
      <c r="A3" s="6">
        <v>1</v>
      </c>
      <c r="B3" s="25" t="s">
        <v>452</v>
      </c>
      <c r="C3" s="25"/>
      <c r="D3" s="25"/>
      <c r="E3" s="6"/>
      <c r="F3" s="6"/>
      <c r="H3" s="3">
        <f>COUNTIF(E:E,"△")</f>
        <v>0</v>
      </c>
    </row>
    <row r="4" spans="1:8" ht="45" customHeight="1">
      <c r="A4" s="35"/>
      <c r="B4" s="7" t="s">
        <v>9</v>
      </c>
      <c r="C4" s="23" t="s">
        <v>453</v>
      </c>
      <c r="D4" s="24" t="s">
        <v>453</v>
      </c>
      <c r="E4" s="1"/>
      <c r="F4" s="9"/>
    </row>
    <row r="5" spans="1:8" ht="45" customHeight="1">
      <c r="A5" s="36"/>
      <c r="B5" s="7" t="s">
        <v>20</v>
      </c>
      <c r="C5" s="23" t="s">
        <v>454</v>
      </c>
      <c r="D5" s="24" t="s">
        <v>454</v>
      </c>
      <c r="E5" s="1"/>
      <c r="F5" s="9"/>
    </row>
    <row r="6" spans="1:8" ht="62.25" customHeight="1">
      <c r="A6" s="36"/>
      <c r="B6" s="7" t="s">
        <v>21</v>
      </c>
      <c r="C6" s="23" t="s">
        <v>576</v>
      </c>
      <c r="D6" s="24" t="s">
        <v>576</v>
      </c>
      <c r="E6" s="1"/>
      <c r="F6" s="9"/>
    </row>
    <row r="7" spans="1:8" ht="45" customHeight="1">
      <c r="A7" s="36"/>
      <c r="B7" s="7" t="s">
        <v>24</v>
      </c>
      <c r="C7" s="23" t="s">
        <v>455</v>
      </c>
      <c r="D7" s="24" t="s">
        <v>455</v>
      </c>
      <c r="E7" s="1"/>
      <c r="F7" s="9"/>
    </row>
    <row r="8" spans="1:8" ht="45" customHeight="1">
      <c r="A8" s="36"/>
      <c r="B8" s="7" t="s">
        <v>29</v>
      </c>
      <c r="C8" s="23" t="s">
        <v>456</v>
      </c>
      <c r="D8" s="24" t="s">
        <v>456</v>
      </c>
      <c r="E8" s="1"/>
      <c r="F8" s="9"/>
    </row>
    <row r="9" spans="1:8" ht="45" customHeight="1">
      <c r="A9" s="36"/>
      <c r="B9" s="7" t="s">
        <v>30</v>
      </c>
      <c r="C9" s="23" t="s">
        <v>577</v>
      </c>
      <c r="D9" s="24" t="s">
        <v>577</v>
      </c>
      <c r="E9" s="1"/>
      <c r="F9" s="9"/>
    </row>
    <row r="10" spans="1:8" ht="45" customHeight="1">
      <c r="A10" s="36"/>
      <c r="B10" s="7" t="s">
        <v>31</v>
      </c>
      <c r="C10" s="23" t="s">
        <v>457</v>
      </c>
      <c r="D10" s="24" t="s">
        <v>457</v>
      </c>
      <c r="E10" s="1"/>
      <c r="F10" s="9"/>
    </row>
    <row r="11" spans="1:8" ht="45" customHeight="1">
      <c r="A11" s="37"/>
      <c r="B11" s="7" t="s">
        <v>32</v>
      </c>
      <c r="C11" s="23" t="s">
        <v>458</v>
      </c>
      <c r="D11" s="24" t="s">
        <v>458</v>
      </c>
      <c r="E11" s="1"/>
      <c r="F11" s="9"/>
    </row>
    <row r="12" spans="1:8" ht="45" customHeight="1">
      <c r="A12" s="6">
        <v>2</v>
      </c>
      <c r="B12" s="25" t="s">
        <v>460</v>
      </c>
      <c r="C12" s="25" t="s">
        <v>459</v>
      </c>
      <c r="D12" s="25" t="s">
        <v>459</v>
      </c>
      <c r="E12" s="6"/>
      <c r="F12" s="6"/>
    </row>
    <row r="13" spans="1:8" ht="45" customHeight="1">
      <c r="A13" s="35"/>
      <c r="B13" s="7" t="s">
        <v>7</v>
      </c>
      <c r="C13" s="23" t="s">
        <v>461</v>
      </c>
      <c r="D13" s="24" t="s">
        <v>461</v>
      </c>
      <c r="E13" s="1"/>
      <c r="F13" s="9"/>
    </row>
    <row r="14" spans="1:8" ht="45" customHeight="1">
      <c r="A14" s="36"/>
      <c r="B14" s="7" t="s">
        <v>108</v>
      </c>
      <c r="C14" s="23" t="s">
        <v>454</v>
      </c>
      <c r="D14" s="24" t="s">
        <v>454</v>
      </c>
      <c r="E14" s="1"/>
      <c r="F14" s="9"/>
    </row>
    <row r="15" spans="1:8" ht="94.5" customHeight="1">
      <c r="A15" s="36"/>
      <c r="B15" s="7" t="s">
        <v>109</v>
      </c>
      <c r="C15" s="23" t="s">
        <v>576</v>
      </c>
      <c r="D15" s="24" t="s">
        <v>576</v>
      </c>
      <c r="E15" s="1"/>
      <c r="F15" s="9"/>
    </row>
    <row r="16" spans="1:8" ht="68.25" customHeight="1">
      <c r="A16" s="36"/>
      <c r="B16" s="7" t="s">
        <v>110</v>
      </c>
      <c r="C16" s="23" t="s">
        <v>455</v>
      </c>
      <c r="D16" s="24" t="s">
        <v>455</v>
      </c>
      <c r="E16" s="1"/>
      <c r="F16" s="9"/>
    </row>
    <row r="17" spans="1:6" ht="45" customHeight="1">
      <c r="A17" s="36"/>
      <c r="B17" s="7" t="s">
        <v>111</v>
      </c>
      <c r="C17" s="23" t="s">
        <v>462</v>
      </c>
      <c r="D17" s="24" t="s">
        <v>462</v>
      </c>
      <c r="E17" s="1"/>
      <c r="F17" s="9"/>
    </row>
    <row r="18" spans="1:6" ht="45" customHeight="1">
      <c r="A18" s="36"/>
      <c r="B18" s="7" t="s">
        <v>112</v>
      </c>
      <c r="C18" s="23" t="s">
        <v>577</v>
      </c>
      <c r="D18" s="24" t="s">
        <v>577</v>
      </c>
      <c r="E18" s="1"/>
      <c r="F18" s="9"/>
    </row>
    <row r="19" spans="1:6" ht="45" customHeight="1">
      <c r="A19" s="36"/>
      <c r="B19" s="7" t="s">
        <v>113</v>
      </c>
      <c r="C19" s="23" t="s">
        <v>457</v>
      </c>
      <c r="D19" s="24" t="s">
        <v>457</v>
      </c>
      <c r="E19" s="1"/>
      <c r="F19" s="9"/>
    </row>
    <row r="20" spans="1:6" ht="45" customHeight="1">
      <c r="A20" s="36"/>
      <c r="B20" s="7" t="s">
        <v>114</v>
      </c>
      <c r="C20" s="23" t="s">
        <v>463</v>
      </c>
      <c r="D20" s="24" t="s">
        <v>463</v>
      </c>
      <c r="E20" s="1"/>
      <c r="F20" s="9"/>
    </row>
    <row r="21" spans="1:6" ht="45" customHeight="1">
      <c r="A21" s="6">
        <v>3</v>
      </c>
      <c r="B21" s="25" t="s">
        <v>578</v>
      </c>
      <c r="C21" s="25"/>
      <c r="D21" s="25"/>
      <c r="E21" s="6"/>
      <c r="F21" s="6"/>
    </row>
    <row r="22" spans="1:6" ht="45" customHeight="1">
      <c r="A22" s="41"/>
      <c r="B22" s="7" t="s">
        <v>8</v>
      </c>
      <c r="C22" s="23" t="s">
        <v>579</v>
      </c>
      <c r="D22" s="24" t="s">
        <v>579</v>
      </c>
      <c r="E22" s="1"/>
      <c r="F22" s="9"/>
    </row>
    <row r="23" spans="1:6" ht="45" customHeight="1">
      <c r="A23" s="42"/>
      <c r="B23" s="7" t="s">
        <v>136</v>
      </c>
      <c r="C23" s="23" t="s">
        <v>580</v>
      </c>
      <c r="D23" s="24" t="s">
        <v>580</v>
      </c>
      <c r="E23" s="1"/>
      <c r="F23" s="9"/>
    </row>
    <row r="24" spans="1:6" ht="45" customHeight="1">
      <c r="A24" s="42"/>
      <c r="B24" s="7" t="s">
        <v>137</v>
      </c>
      <c r="C24" s="23" t="s">
        <v>576</v>
      </c>
      <c r="D24" s="24" t="s">
        <v>576</v>
      </c>
      <c r="E24" s="1"/>
      <c r="F24" s="9"/>
    </row>
    <row r="25" spans="1:6" ht="45" customHeight="1">
      <c r="A25" s="42"/>
      <c r="B25" s="7" t="s">
        <v>138</v>
      </c>
      <c r="C25" s="23" t="s">
        <v>455</v>
      </c>
      <c r="D25" s="24" t="s">
        <v>455</v>
      </c>
      <c r="E25" s="1"/>
      <c r="F25" s="9"/>
    </row>
    <row r="26" spans="1:6" ht="45" customHeight="1">
      <c r="A26" s="42"/>
      <c r="B26" s="7" t="s">
        <v>139</v>
      </c>
      <c r="C26" s="23" t="s">
        <v>581</v>
      </c>
      <c r="D26" s="24" t="s">
        <v>581</v>
      </c>
      <c r="E26" s="1"/>
      <c r="F26" s="9"/>
    </row>
    <row r="27" spans="1:6" ht="45" customHeight="1">
      <c r="A27" s="43"/>
      <c r="B27" s="7" t="s">
        <v>140</v>
      </c>
      <c r="C27" s="23" t="s">
        <v>577</v>
      </c>
      <c r="D27" s="24" t="s">
        <v>577</v>
      </c>
      <c r="E27" s="1"/>
      <c r="F27" s="9"/>
    </row>
    <row r="28" spans="1:6" ht="45" customHeight="1">
      <c r="A28" s="6">
        <v>4</v>
      </c>
      <c r="B28" s="25" t="s">
        <v>582</v>
      </c>
      <c r="C28" s="25"/>
      <c r="D28" s="25"/>
      <c r="E28" s="6"/>
      <c r="F28" s="6"/>
    </row>
    <row r="29" spans="1:6" ht="45" customHeight="1">
      <c r="A29" s="35"/>
      <c r="B29" s="7" t="s">
        <v>10</v>
      </c>
      <c r="C29" s="23" t="s">
        <v>583</v>
      </c>
      <c r="D29" s="24" t="s">
        <v>583</v>
      </c>
      <c r="E29" s="1"/>
      <c r="F29" s="9"/>
    </row>
    <row r="30" spans="1:6" ht="45" customHeight="1">
      <c r="A30" s="37"/>
      <c r="B30" s="7" t="s">
        <v>174</v>
      </c>
      <c r="C30" s="23" t="s">
        <v>584</v>
      </c>
      <c r="D30" s="24" t="s">
        <v>584</v>
      </c>
      <c r="E30" s="1"/>
      <c r="F30" s="9"/>
    </row>
  </sheetData>
  <autoFilter ref="A1:F17"/>
  <mergeCells count="35">
    <mergeCell ref="C19:D19"/>
    <mergeCell ref="C20:D20"/>
    <mergeCell ref="A4:A11"/>
    <mergeCell ref="A13:A20"/>
    <mergeCell ref="C18:D18"/>
    <mergeCell ref="C11:D11"/>
    <mergeCell ref="B12:D12"/>
    <mergeCell ref="C13:D13"/>
    <mergeCell ref="C14:D14"/>
    <mergeCell ref="C15:D15"/>
    <mergeCell ref="C16:D16"/>
    <mergeCell ref="C17:D17"/>
    <mergeCell ref="C5:D5"/>
    <mergeCell ref="C6:D6"/>
    <mergeCell ref="C7:D7"/>
    <mergeCell ref="C8:D8"/>
    <mergeCell ref="C9:D9"/>
    <mergeCell ref="C10:D10"/>
    <mergeCell ref="A1:B1"/>
    <mergeCell ref="C1:D1"/>
    <mergeCell ref="A2:D2"/>
    <mergeCell ref="B3:D3"/>
    <mergeCell ref="C4:D4"/>
    <mergeCell ref="A22:A27"/>
    <mergeCell ref="A29:A30"/>
    <mergeCell ref="B21:D21"/>
    <mergeCell ref="C22:D22"/>
    <mergeCell ref="B28:D28"/>
    <mergeCell ref="C30:D30"/>
    <mergeCell ref="C23:D23"/>
    <mergeCell ref="C24:D24"/>
    <mergeCell ref="C25:D25"/>
    <mergeCell ref="C26:D26"/>
    <mergeCell ref="C27:D27"/>
    <mergeCell ref="C29:D29"/>
  </mergeCells>
  <phoneticPr fontId="2"/>
  <dataValidations count="1">
    <dataValidation type="list" allowBlank="1" showInputMessage="1" showErrorMessage="1" sqref="E3:E3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UI,標準"&amp;20放射線診断部門情報システム(RIS)仕様書&amp;R　</oddHeader>
    <oddFooter>&amp;L&amp;P&amp;R【回答欄記載方法】　○：対応可能　△：運用・カスタマイズにて対応可能　×：対応不可能</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view="pageBreakPreview" zoomScale="80" zoomScaleNormal="80" zoomScaleSheetLayoutView="80" workbookViewId="0">
      <selection activeCell="C7" sqref="C7:D7"/>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28" t="s">
        <v>3</v>
      </c>
      <c r="B1" s="28"/>
      <c r="C1" s="33" t="s">
        <v>2</v>
      </c>
      <c r="D1" s="34"/>
      <c r="E1" s="2" t="s">
        <v>1</v>
      </c>
      <c r="F1" s="1" t="s">
        <v>0</v>
      </c>
    </row>
    <row r="2" spans="1:8" ht="45" customHeight="1">
      <c r="A2" s="29" t="s">
        <v>390</v>
      </c>
      <c r="B2" s="30"/>
      <c r="C2" s="30"/>
      <c r="D2" s="31"/>
      <c r="E2" s="5"/>
      <c r="F2" s="4"/>
      <c r="H2" s="3">
        <f>COUNTIF(E:E,"○")</f>
        <v>0</v>
      </c>
    </row>
    <row r="3" spans="1:8" ht="45" customHeight="1">
      <c r="A3" s="44" t="s">
        <v>392</v>
      </c>
      <c r="B3" s="45" t="s">
        <v>391</v>
      </c>
      <c r="C3" s="45" t="s">
        <v>391</v>
      </c>
      <c r="D3" s="46" t="s">
        <v>391</v>
      </c>
      <c r="E3" s="5"/>
      <c r="F3" s="4"/>
      <c r="H3" s="3">
        <f>COUNTIF(E:E,"×")</f>
        <v>0</v>
      </c>
    </row>
    <row r="4" spans="1:8" ht="45" customHeight="1">
      <c r="A4" s="6">
        <v>1</v>
      </c>
      <c r="B4" s="25" t="s">
        <v>393</v>
      </c>
      <c r="C4" s="25" t="s">
        <v>393</v>
      </c>
      <c r="D4" s="25" t="s">
        <v>393</v>
      </c>
      <c r="E4" s="6"/>
      <c r="F4" s="6"/>
      <c r="H4" s="3">
        <f>COUNTIF(E:E,"△")</f>
        <v>0</v>
      </c>
    </row>
    <row r="5" spans="1:8" ht="45" customHeight="1">
      <c r="A5" s="16"/>
      <c r="B5" s="7" t="s">
        <v>9</v>
      </c>
      <c r="C5" s="23" t="s">
        <v>394</v>
      </c>
      <c r="D5" s="24" t="s">
        <v>394</v>
      </c>
      <c r="E5" s="1"/>
      <c r="F5" s="9"/>
    </row>
    <row r="6" spans="1:8" ht="45" customHeight="1">
      <c r="A6" s="16"/>
      <c r="B6" s="7" t="s">
        <v>20</v>
      </c>
      <c r="C6" s="23" t="s">
        <v>395</v>
      </c>
      <c r="D6" s="24" t="s">
        <v>395</v>
      </c>
      <c r="E6" s="1"/>
      <c r="F6" s="9"/>
    </row>
    <row r="7" spans="1:8" ht="62.25" customHeight="1">
      <c r="A7" s="16"/>
      <c r="B7" s="7" t="s">
        <v>21</v>
      </c>
      <c r="C7" s="23" t="s">
        <v>396</v>
      </c>
      <c r="D7" s="24" t="s">
        <v>396</v>
      </c>
      <c r="E7" s="1"/>
      <c r="F7" s="9"/>
    </row>
    <row r="8" spans="1:8" ht="45" customHeight="1">
      <c r="A8" s="16"/>
      <c r="B8" s="7" t="s">
        <v>24</v>
      </c>
      <c r="C8" s="23" t="s">
        <v>397</v>
      </c>
      <c r="D8" s="24" t="s">
        <v>397</v>
      </c>
      <c r="E8" s="1"/>
      <c r="F8" s="9"/>
    </row>
    <row r="9" spans="1:8" ht="45" customHeight="1">
      <c r="A9" s="16"/>
      <c r="B9" s="7" t="s">
        <v>29</v>
      </c>
      <c r="C9" s="23" t="s">
        <v>398</v>
      </c>
      <c r="D9" s="24" t="s">
        <v>398</v>
      </c>
      <c r="E9" s="1"/>
      <c r="F9" s="9"/>
    </row>
    <row r="10" spans="1:8" ht="45" customHeight="1">
      <c r="A10" s="16"/>
      <c r="B10" s="7" t="s">
        <v>30</v>
      </c>
      <c r="C10" s="23" t="s">
        <v>399</v>
      </c>
      <c r="D10" s="24" t="s">
        <v>399</v>
      </c>
      <c r="E10" s="1"/>
      <c r="F10" s="9"/>
    </row>
    <row r="11" spans="1:8" ht="45" customHeight="1">
      <c r="A11" s="16"/>
      <c r="B11" s="7" t="s">
        <v>31</v>
      </c>
      <c r="C11" s="23" t="s">
        <v>400</v>
      </c>
      <c r="D11" s="24" t="s">
        <v>400</v>
      </c>
      <c r="E11" s="1"/>
      <c r="F11" s="9"/>
    </row>
    <row r="12" spans="1:8" ht="45" customHeight="1">
      <c r="A12" s="16"/>
      <c r="B12" s="7" t="s">
        <v>32</v>
      </c>
      <c r="C12" s="23" t="s">
        <v>401</v>
      </c>
      <c r="D12" s="24" t="s">
        <v>401</v>
      </c>
      <c r="E12" s="1"/>
      <c r="F12" s="9"/>
    </row>
    <row r="13" spans="1:8" ht="45" customHeight="1">
      <c r="A13" s="6">
        <v>2</v>
      </c>
      <c r="B13" s="25" t="s">
        <v>402</v>
      </c>
      <c r="C13" s="25" t="s">
        <v>402</v>
      </c>
      <c r="D13" s="25" t="s">
        <v>402</v>
      </c>
      <c r="E13" s="6"/>
      <c r="F13" s="6"/>
    </row>
    <row r="14" spans="1:8" ht="45" customHeight="1">
      <c r="A14" s="16"/>
      <c r="B14" s="7" t="s">
        <v>7</v>
      </c>
      <c r="C14" s="23" t="s">
        <v>403</v>
      </c>
      <c r="D14" s="24" t="s">
        <v>403</v>
      </c>
      <c r="E14" s="1"/>
      <c r="F14" s="9"/>
    </row>
    <row r="15" spans="1:8" ht="45" customHeight="1">
      <c r="A15" s="32"/>
      <c r="B15" s="7" t="s">
        <v>108</v>
      </c>
      <c r="C15" s="23" t="s">
        <v>404</v>
      </c>
      <c r="D15" s="24" t="s">
        <v>404</v>
      </c>
      <c r="E15" s="1"/>
      <c r="F15" s="9"/>
    </row>
    <row r="16" spans="1:8" ht="94.5" customHeight="1">
      <c r="A16" s="32"/>
      <c r="B16" s="7" t="s">
        <v>109</v>
      </c>
      <c r="C16" s="23" t="s">
        <v>405</v>
      </c>
      <c r="D16" s="24" t="s">
        <v>405</v>
      </c>
      <c r="E16" s="1"/>
      <c r="F16" s="9"/>
    </row>
    <row r="17" spans="1:6" ht="68.25" customHeight="1">
      <c r="A17" s="32"/>
      <c r="B17" s="7" t="s">
        <v>110</v>
      </c>
      <c r="C17" s="23" t="s">
        <v>406</v>
      </c>
      <c r="D17" s="24" t="s">
        <v>406</v>
      </c>
      <c r="E17" s="1"/>
      <c r="F17" s="9"/>
    </row>
    <row r="18" spans="1:6" ht="45" customHeight="1">
      <c r="A18" s="32"/>
      <c r="B18" s="7" t="s">
        <v>111</v>
      </c>
      <c r="C18" s="23" t="s">
        <v>407</v>
      </c>
      <c r="D18" s="24" t="s">
        <v>407</v>
      </c>
      <c r="E18" s="1"/>
      <c r="F18" s="9"/>
    </row>
    <row r="19" spans="1:6" ht="45" customHeight="1">
      <c r="A19" s="6">
        <v>3</v>
      </c>
      <c r="B19" s="25" t="s">
        <v>408</v>
      </c>
      <c r="C19" s="25" t="s">
        <v>408</v>
      </c>
      <c r="D19" s="25" t="s">
        <v>408</v>
      </c>
      <c r="E19" s="6"/>
      <c r="F19" s="6"/>
    </row>
    <row r="20" spans="1:6" ht="45" customHeight="1">
      <c r="A20" s="16"/>
      <c r="B20" s="7" t="s">
        <v>8</v>
      </c>
      <c r="C20" s="23" t="s">
        <v>409</v>
      </c>
      <c r="D20" s="24" t="s">
        <v>409</v>
      </c>
      <c r="E20" s="1"/>
      <c r="F20" s="9"/>
    </row>
    <row r="21" spans="1:6" ht="45" customHeight="1">
      <c r="A21" s="32"/>
      <c r="B21" s="7" t="s">
        <v>136</v>
      </c>
      <c r="C21" s="23" t="s">
        <v>410</v>
      </c>
      <c r="D21" s="24" t="s">
        <v>410</v>
      </c>
      <c r="E21" s="1"/>
      <c r="F21" s="9"/>
    </row>
    <row r="22" spans="1:6" ht="45" customHeight="1">
      <c r="A22" s="32"/>
      <c r="B22" s="7" t="s">
        <v>137</v>
      </c>
      <c r="C22" s="23" t="s">
        <v>411</v>
      </c>
      <c r="D22" s="24" t="s">
        <v>411</v>
      </c>
      <c r="E22" s="1"/>
      <c r="F22" s="9"/>
    </row>
    <row r="23" spans="1:6" ht="45" customHeight="1">
      <c r="A23" s="32"/>
      <c r="B23" s="7" t="s">
        <v>138</v>
      </c>
      <c r="C23" s="23" t="s">
        <v>412</v>
      </c>
      <c r="D23" s="24" t="s">
        <v>412</v>
      </c>
      <c r="E23" s="1"/>
      <c r="F23" s="9"/>
    </row>
    <row r="24" spans="1:6" ht="67.5" customHeight="1">
      <c r="A24" s="32"/>
      <c r="B24" s="7" t="s">
        <v>139</v>
      </c>
      <c r="C24" s="23" t="s">
        <v>413</v>
      </c>
      <c r="D24" s="24" t="s">
        <v>413</v>
      </c>
      <c r="E24" s="1"/>
      <c r="F24" s="9"/>
    </row>
    <row r="25" spans="1:6" ht="45" customHeight="1">
      <c r="A25" s="6">
        <v>4</v>
      </c>
      <c r="B25" s="25" t="s">
        <v>414</v>
      </c>
      <c r="C25" s="25" t="s">
        <v>414</v>
      </c>
      <c r="D25" s="25" t="s">
        <v>414</v>
      </c>
      <c r="E25" s="6"/>
      <c r="F25" s="6"/>
    </row>
    <row r="26" spans="1:6" ht="66" customHeight="1">
      <c r="A26" s="16"/>
      <c r="B26" s="7" t="s">
        <v>10</v>
      </c>
      <c r="C26" s="23" t="s">
        <v>415</v>
      </c>
      <c r="D26" s="24" t="s">
        <v>415</v>
      </c>
      <c r="E26" s="1"/>
      <c r="F26" s="9"/>
    </row>
    <row r="27" spans="1:6" ht="45" customHeight="1">
      <c r="A27" s="32"/>
      <c r="B27" s="7" t="s">
        <v>174</v>
      </c>
      <c r="C27" s="23" t="s">
        <v>410</v>
      </c>
      <c r="D27" s="24" t="s">
        <v>410</v>
      </c>
      <c r="E27" s="1"/>
      <c r="F27" s="9"/>
    </row>
    <row r="28" spans="1:6" ht="45" customHeight="1">
      <c r="A28" s="32"/>
      <c r="B28" s="7" t="s">
        <v>175</v>
      </c>
      <c r="C28" s="23" t="s">
        <v>416</v>
      </c>
      <c r="D28" s="24" t="s">
        <v>416</v>
      </c>
      <c r="E28" s="1"/>
      <c r="F28" s="9"/>
    </row>
    <row r="29" spans="1:6" ht="66" customHeight="1">
      <c r="A29" s="32"/>
      <c r="B29" s="7" t="s">
        <v>176</v>
      </c>
      <c r="C29" s="23" t="s">
        <v>417</v>
      </c>
      <c r="D29" s="24" t="s">
        <v>417</v>
      </c>
      <c r="E29" s="1"/>
      <c r="F29" s="9"/>
    </row>
    <row r="30" spans="1:6" ht="63" customHeight="1">
      <c r="A30" s="32"/>
      <c r="B30" s="7" t="s">
        <v>177</v>
      </c>
      <c r="C30" s="23" t="s">
        <v>418</v>
      </c>
      <c r="D30" s="24" t="s">
        <v>418</v>
      </c>
      <c r="E30" s="1"/>
      <c r="F30" s="9"/>
    </row>
    <row r="31" spans="1:6" ht="45" customHeight="1">
      <c r="A31" s="6">
        <v>5</v>
      </c>
      <c r="B31" s="25" t="s">
        <v>419</v>
      </c>
      <c r="C31" s="25" t="s">
        <v>419</v>
      </c>
      <c r="D31" s="25" t="s">
        <v>419</v>
      </c>
      <c r="E31" s="6"/>
      <c r="F31" s="6"/>
    </row>
    <row r="32" spans="1:6" ht="66" customHeight="1">
      <c r="A32" s="16"/>
      <c r="B32" s="7" t="s">
        <v>5</v>
      </c>
      <c r="C32" s="23" t="s">
        <v>420</v>
      </c>
      <c r="D32" s="24" t="s">
        <v>420</v>
      </c>
      <c r="E32" s="1"/>
      <c r="F32" s="9"/>
    </row>
    <row r="33" spans="1:6" ht="45" customHeight="1">
      <c r="A33" s="32"/>
      <c r="B33" s="7" t="s">
        <v>278</v>
      </c>
      <c r="C33" s="23" t="s">
        <v>421</v>
      </c>
      <c r="D33" s="24" t="s">
        <v>421</v>
      </c>
      <c r="E33" s="1"/>
      <c r="F33" s="9"/>
    </row>
    <row r="34" spans="1:6" ht="45" customHeight="1">
      <c r="A34" s="32"/>
      <c r="B34" s="7" t="s">
        <v>279</v>
      </c>
      <c r="C34" s="23" t="s">
        <v>422</v>
      </c>
      <c r="D34" s="24" t="s">
        <v>422</v>
      </c>
      <c r="E34" s="1"/>
      <c r="F34" s="9"/>
    </row>
    <row r="35" spans="1:6" ht="72" customHeight="1">
      <c r="A35" s="32"/>
      <c r="B35" s="7" t="s">
        <v>280</v>
      </c>
      <c r="C35" s="23" t="s">
        <v>423</v>
      </c>
      <c r="D35" s="24" t="s">
        <v>423</v>
      </c>
      <c r="E35" s="1"/>
      <c r="F35" s="9"/>
    </row>
    <row r="36" spans="1:6" ht="64.5" customHeight="1">
      <c r="A36" s="32"/>
      <c r="B36" s="7" t="s">
        <v>281</v>
      </c>
      <c r="C36" s="23" t="s">
        <v>424</v>
      </c>
      <c r="D36" s="24" t="s">
        <v>424</v>
      </c>
      <c r="E36" s="1"/>
      <c r="F36" s="9"/>
    </row>
    <row r="37" spans="1:6" ht="45" customHeight="1">
      <c r="A37" s="6">
        <v>6</v>
      </c>
      <c r="B37" s="25" t="s">
        <v>425</v>
      </c>
      <c r="C37" s="25" t="s">
        <v>425</v>
      </c>
      <c r="D37" s="25" t="s">
        <v>425</v>
      </c>
      <c r="E37" s="6"/>
      <c r="F37" s="6"/>
    </row>
    <row r="38" spans="1:6" ht="45" customHeight="1">
      <c r="A38" s="16"/>
      <c r="B38" s="7" t="s">
        <v>6</v>
      </c>
      <c r="C38" s="23" t="s">
        <v>426</v>
      </c>
      <c r="D38" s="24" t="s">
        <v>426</v>
      </c>
      <c r="E38" s="1"/>
      <c r="F38" s="9"/>
    </row>
    <row r="39" spans="1:6" ht="45" customHeight="1">
      <c r="A39" s="32"/>
      <c r="B39" s="7" t="s">
        <v>344</v>
      </c>
      <c r="C39" s="23" t="s">
        <v>427</v>
      </c>
      <c r="D39" s="24" t="s">
        <v>427</v>
      </c>
      <c r="E39" s="1"/>
      <c r="F39" s="9"/>
    </row>
    <row r="40" spans="1:6" ht="45" customHeight="1">
      <c r="A40" s="32"/>
      <c r="B40" s="7" t="s">
        <v>345</v>
      </c>
      <c r="C40" s="23" t="s">
        <v>428</v>
      </c>
      <c r="D40" s="24" t="s">
        <v>428</v>
      </c>
      <c r="E40" s="1"/>
      <c r="F40" s="9"/>
    </row>
    <row r="41" spans="1:6" ht="63.75" customHeight="1">
      <c r="A41" s="32"/>
      <c r="B41" s="7" t="s">
        <v>346</v>
      </c>
      <c r="C41" s="23" t="s">
        <v>429</v>
      </c>
      <c r="D41" s="24" t="s">
        <v>429</v>
      </c>
      <c r="E41" s="1"/>
      <c r="F41" s="9"/>
    </row>
    <row r="42" spans="1:6" ht="45" customHeight="1">
      <c r="A42" s="32"/>
      <c r="B42" s="7" t="s">
        <v>347</v>
      </c>
      <c r="C42" s="23" t="s">
        <v>430</v>
      </c>
      <c r="D42" s="24" t="s">
        <v>430</v>
      </c>
      <c r="E42" s="1"/>
      <c r="F42" s="9"/>
    </row>
    <row r="43" spans="1:6" ht="45" customHeight="1">
      <c r="A43" s="6">
        <v>7</v>
      </c>
      <c r="B43" s="25" t="s">
        <v>431</v>
      </c>
      <c r="C43" s="25" t="s">
        <v>431</v>
      </c>
      <c r="D43" s="25" t="s">
        <v>431</v>
      </c>
      <c r="E43" s="6"/>
      <c r="F43" s="6"/>
    </row>
    <row r="44" spans="1:6" ht="45" customHeight="1">
      <c r="A44" s="16"/>
      <c r="B44" s="7" t="s">
        <v>11</v>
      </c>
      <c r="C44" s="23" t="s">
        <v>432</v>
      </c>
      <c r="D44" s="24" t="s">
        <v>432</v>
      </c>
      <c r="E44" s="1"/>
      <c r="F44" s="9"/>
    </row>
    <row r="45" spans="1:6" ht="45" customHeight="1">
      <c r="A45" s="32"/>
      <c r="B45" s="7" t="s">
        <v>369</v>
      </c>
      <c r="C45" s="23" t="s">
        <v>433</v>
      </c>
      <c r="D45" s="24" t="s">
        <v>433</v>
      </c>
      <c r="E45" s="1"/>
      <c r="F45" s="9"/>
    </row>
    <row r="46" spans="1:6" ht="45" customHeight="1">
      <c r="A46" s="32"/>
      <c r="B46" s="7" t="s">
        <v>370</v>
      </c>
      <c r="C46" s="23" t="s">
        <v>434</v>
      </c>
      <c r="D46" s="24" t="s">
        <v>434</v>
      </c>
      <c r="E46" s="1"/>
      <c r="F46" s="9"/>
    </row>
    <row r="47" spans="1:6" ht="45" customHeight="1">
      <c r="A47" s="32"/>
      <c r="B47" s="7" t="s">
        <v>371</v>
      </c>
      <c r="C47" s="23" t="s">
        <v>435</v>
      </c>
      <c r="D47" s="24" t="s">
        <v>435</v>
      </c>
      <c r="E47" s="1"/>
      <c r="F47" s="9"/>
    </row>
    <row r="48" spans="1:6" ht="45" customHeight="1">
      <c r="A48" s="6">
        <v>8</v>
      </c>
      <c r="B48" s="25" t="s">
        <v>436</v>
      </c>
      <c r="C48" s="25" t="s">
        <v>436</v>
      </c>
      <c r="D48" s="25" t="s">
        <v>436</v>
      </c>
      <c r="E48" s="6"/>
      <c r="F48" s="6"/>
    </row>
    <row r="49" spans="1:8" ht="45" customHeight="1">
      <c r="A49" s="16"/>
      <c r="B49" s="7" t="s">
        <v>12</v>
      </c>
      <c r="C49" s="23" t="s">
        <v>437</v>
      </c>
      <c r="D49" s="24" t="s">
        <v>437</v>
      </c>
      <c r="E49" s="1"/>
      <c r="F49" s="9"/>
    </row>
    <row r="50" spans="1:8" ht="45" customHeight="1">
      <c r="A50" s="16"/>
      <c r="B50" s="7" t="s">
        <v>378</v>
      </c>
      <c r="C50" s="23" t="s">
        <v>438</v>
      </c>
      <c r="D50" s="24" t="s">
        <v>438</v>
      </c>
      <c r="E50" s="1"/>
      <c r="F50" s="9"/>
    </row>
    <row r="51" spans="1:8" ht="45" customHeight="1">
      <c r="A51" s="16"/>
      <c r="B51" s="7" t="s">
        <v>380</v>
      </c>
      <c r="C51" s="23" t="s">
        <v>439</v>
      </c>
      <c r="D51" s="24" t="s">
        <v>439</v>
      </c>
      <c r="E51" s="1"/>
      <c r="F51" s="9"/>
    </row>
    <row r="52" spans="1:8" ht="45" customHeight="1">
      <c r="A52" s="6">
        <v>9</v>
      </c>
      <c r="B52" s="25" t="s">
        <v>443</v>
      </c>
      <c r="C52" s="25" t="s">
        <v>443</v>
      </c>
      <c r="D52" s="25" t="s">
        <v>443</v>
      </c>
      <c r="E52" s="6"/>
      <c r="F52" s="6"/>
    </row>
    <row r="53" spans="1:8" ht="45" customHeight="1">
      <c r="A53" s="16"/>
      <c r="B53" s="7" t="s">
        <v>389</v>
      </c>
      <c r="C53" s="23" t="s">
        <v>444</v>
      </c>
      <c r="D53" s="24" t="s">
        <v>444</v>
      </c>
      <c r="E53" s="1"/>
      <c r="F53" s="9"/>
    </row>
    <row r="54" spans="1:8" ht="45" customHeight="1">
      <c r="A54" s="16"/>
      <c r="B54" s="7" t="s">
        <v>440</v>
      </c>
      <c r="C54" s="23" t="s">
        <v>445</v>
      </c>
      <c r="D54" s="24" t="s">
        <v>445</v>
      </c>
      <c r="E54" s="1"/>
      <c r="F54" s="9"/>
    </row>
    <row r="55" spans="1:8" ht="45" customHeight="1">
      <c r="A55" s="16"/>
      <c r="B55" s="7" t="s">
        <v>441</v>
      </c>
      <c r="C55" s="23" t="s">
        <v>446</v>
      </c>
      <c r="D55" s="24" t="s">
        <v>446</v>
      </c>
      <c r="E55" s="1"/>
      <c r="F55" s="9"/>
    </row>
    <row r="56" spans="1:8" ht="45" customHeight="1">
      <c r="A56" s="16"/>
      <c r="B56" s="7" t="s">
        <v>442</v>
      </c>
      <c r="C56" s="23" t="s">
        <v>447</v>
      </c>
      <c r="D56" s="24" t="s">
        <v>447</v>
      </c>
      <c r="E56" s="1"/>
      <c r="F56" s="9"/>
    </row>
    <row r="57" spans="1:8" ht="45" customHeight="1">
      <c r="A57" s="6">
        <v>10</v>
      </c>
      <c r="B57" s="25" t="s">
        <v>383</v>
      </c>
      <c r="C57" s="25"/>
      <c r="D57" s="25"/>
      <c r="E57" s="6"/>
      <c r="F57" s="6"/>
      <c r="H57" s="3">
        <f>COUNTIF(E:E,"△")</f>
        <v>0</v>
      </c>
    </row>
    <row r="58" spans="1:8" ht="45" customHeight="1">
      <c r="A58" s="16"/>
      <c r="B58" s="17" t="s">
        <v>448</v>
      </c>
      <c r="C58" s="26" t="s">
        <v>384</v>
      </c>
      <c r="D58" s="27"/>
      <c r="E58" s="14"/>
      <c r="F58" s="15"/>
    </row>
    <row r="59" spans="1:8" ht="45" customHeight="1">
      <c r="A59" s="18"/>
      <c r="B59" s="19"/>
      <c r="C59" s="7" t="s">
        <v>16</v>
      </c>
      <c r="D59" s="8" t="s">
        <v>385</v>
      </c>
      <c r="E59" s="1"/>
      <c r="F59" s="9"/>
    </row>
    <row r="60" spans="1:8" ht="45" customHeight="1">
      <c r="A60" s="18"/>
      <c r="B60" s="19"/>
      <c r="C60" s="7" t="s">
        <v>54</v>
      </c>
      <c r="D60" s="8" t="s">
        <v>386</v>
      </c>
      <c r="E60" s="1"/>
      <c r="F60" s="9"/>
    </row>
  </sheetData>
  <autoFilter ref="A1:F51"/>
  <mergeCells count="65">
    <mergeCell ref="C5:D5"/>
    <mergeCell ref="A1:B1"/>
    <mergeCell ref="C1:D1"/>
    <mergeCell ref="A2:D2"/>
    <mergeCell ref="A3:D3"/>
    <mergeCell ref="B4:D4"/>
    <mergeCell ref="B13:D13"/>
    <mergeCell ref="C12:D12"/>
    <mergeCell ref="C6:D6"/>
    <mergeCell ref="C7:D7"/>
    <mergeCell ref="C8:D8"/>
    <mergeCell ref="C9:D9"/>
    <mergeCell ref="C10:D10"/>
    <mergeCell ref="C11:D11"/>
    <mergeCell ref="C14:D14"/>
    <mergeCell ref="A15:A18"/>
    <mergeCell ref="C15:D15"/>
    <mergeCell ref="C16:D16"/>
    <mergeCell ref="C17:D17"/>
    <mergeCell ref="C18:D18"/>
    <mergeCell ref="B19:D19"/>
    <mergeCell ref="C20:D20"/>
    <mergeCell ref="A21:A24"/>
    <mergeCell ref="C21:D21"/>
    <mergeCell ref="C22:D22"/>
    <mergeCell ref="C23:D23"/>
    <mergeCell ref="C24:D24"/>
    <mergeCell ref="B25:D25"/>
    <mergeCell ref="C26:D26"/>
    <mergeCell ref="A27:A30"/>
    <mergeCell ref="C27:D27"/>
    <mergeCell ref="C28:D28"/>
    <mergeCell ref="C29:D29"/>
    <mergeCell ref="C30:D30"/>
    <mergeCell ref="B31:D31"/>
    <mergeCell ref="C32:D32"/>
    <mergeCell ref="A33:A36"/>
    <mergeCell ref="C33:D33"/>
    <mergeCell ref="C34:D34"/>
    <mergeCell ref="C35:D35"/>
    <mergeCell ref="C36:D36"/>
    <mergeCell ref="B43:D43"/>
    <mergeCell ref="C44:D44"/>
    <mergeCell ref="B37:D37"/>
    <mergeCell ref="C38:D38"/>
    <mergeCell ref="A39:A42"/>
    <mergeCell ref="C39:D39"/>
    <mergeCell ref="C40:D40"/>
    <mergeCell ref="C41:D41"/>
    <mergeCell ref="C42:D42"/>
    <mergeCell ref="B48:D48"/>
    <mergeCell ref="C49:D49"/>
    <mergeCell ref="C50:D50"/>
    <mergeCell ref="C51:D51"/>
    <mergeCell ref="A45:A47"/>
    <mergeCell ref="C45:D45"/>
    <mergeCell ref="C46:D46"/>
    <mergeCell ref="C47:D47"/>
    <mergeCell ref="C54:D54"/>
    <mergeCell ref="B57:D57"/>
    <mergeCell ref="C58:D58"/>
    <mergeCell ref="B52:D52"/>
    <mergeCell ref="C55:D55"/>
    <mergeCell ref="C53:D53"/>
    <mergeCell ref="C56:D56"/>
  </mergeCells>
  <phoneticPr fontId="2"/>
  <dataValidations count="1">
    <dataValidation type="list" allowBlank="1" showInputMessage="1" showErrorMessage="1" sqref="E3:E6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UI,標準"&amp;20放射線診断部門情報システム(RIS)仕様書&amp;R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放射線診断部門情報システム(RIS)</vt:lpstr>
      <vt:lpstr>放射線診断部門情報システム(遠隔読影システム)</vt:lpstr>
      <vt:lpstr>放射線診断部門情報システム(線量管理)</vt:lpstr>
      <vt:lpstr>'放射線診断部門情報システム(RIS)'!Print_Area</vt:lpstr>
      <vt:lpstr>'放射線診断部門情報システム(遠隔読影システム)'!Print_Area</vt:lpstr>
      <vt:lpstr>'放射線診断部門情報システム(線量管理)'!Print_Area</vt:lpstr>
      <vt:lpstr>'放射線診断部門情報システム(RIS)'!Print_Titles</vt:lpstr>
      <vt:lpstr>'放射線診断部門情報システム(遠隔読影システム)'!Print_Titles</vt:lpstr>
      <vt:lpstr>'放射線診断部門情報システム(線量管理)'!Print_Titles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翔一郎</dc:creator>
  <cp:lastModifiedBy>三船 秀樹</cp:lastModifiedBy>
  <cp:lastPrinted>2024-04-09T11:24:28Z</cp:lastPrinted>
  <dcterms:created xsi:type="dcterms:W3CDTF">2022-01-18T08:25:11Z</dcterms:created>
  <dcterms:modified xsi:type="dcterms:W3CDTF">2024-08-05T04:02:15Z</dcterms:modified>
</cp:coreProperties>
</file>