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G:\Storage\0_ユーザー\HRD\市立加西病院\０_全体システム_仕様書\"/>
    </mc:Choice>
  </mc:AlternateContent>
  <xr:revisionPtr revIDLastSave="0" documentId="13_ncr:1_{AABF0C63-8C25-4ACA-9306-CBEB96295F0B}" xr6:coauthVersionLast="47" xr6:coauthVersionMax="47" xr10:uidLastSave="{00000000-0000-0000-0000-000000000000}"/>
  <bookViews>
    <workbookView xWindow="-120" yWindow="-120" windowWidth="29040" windowHeight="15720" xr2:uid="{00000000-000D-0000-FFFF-FFFF00000000}"/>
  </bookViews>
  <sheets>
    <sheet name="眼科ファイリングシステム" sheetId="1" r:id="rId1"/>
  </sheets>
  <definedNames>
    <definedName name="_xlnm._FilterDatabase" localSheetId="0" hidden="1">眼科ファイリングシステム!$A$1:$F$190</definedName>
    <definedName name="anscount" hidden="1">1</definedName>
    <definedName name="limcount" hidden="1">2</definedName>
    <definedName name="_xlnm.Print_Area" localSheetId="0">眼科ファイリングシステム!$A$1:$F$195</definedName>
    <definedName name="_xlnm.Print_Titles" localSheetId="0">眼科ファイリングシステム!$1:$1</definedName>
    <definedName name="sencount" hidd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91" i="1" l="1"/>
  <c r="H4" i="1"/>
  <c r="H3" i="1"/>
  <c r="H2" i="1"/>
</calcChain>
</file>

<file path=xl/sharedStrings.xml><?xml version="1.0" encoding="utf-8"?>
<sst xmlns="http://schemas.openxmlformats.org/spreadsheetml/2006/main" count="418" uniqueCount="386">
  <si>
    <t>メーカーコメント</t>
  </si>
  <si>
    <t>対応可否</t>
    <rPh sb="0" eb="2">
      <t>タイオウ</t>
    </rPh>
    <rPh sb="2" eb="4">
      <t>カヒ</t>
    </rPh>
    <phoneticPr fontId="4"/>
  </si>
  <si>
    <t>機能仕様</t>
    <rPh sb="0" eb="2">
      <t>キノウ</t>
    </rPh>
    <rPh sb="2" eb="4">
      <t>シヨウ</t>
    </rPh>
    <phoneticPr fontId="2"/>
  </si>
  <si>
    <t>項目</t>
    <rPh sb="0" eb="2">
      <t>コウモク</t>
    </rPh>
    <phoneticPr fontId="4"/>
  </si>
  <si>
    <t>機器修理管理</t>
    <rPh sb="0" eb="2">
      <t>キキ</t>
    </rPh>
    <rPh sb="2" eb="6">
      <t>シュウリカンリ</t>
    </rPh>
    <phoneticPr fontId="2"/>
  </si>
  <si>
    <t>システム要件</t>
    <rPh sb="4" eb="6">
      <t>ヨウケン</t>
    </rPh>
    <phoneticPr fontId="2"/>
  </si>
  <si>
    <t>5-1</t>
    <phoneticPr fontId="1"/>
  </si>
  <si>
    <t>1-1</t>
    <phoneticPr fontId="1"/>
  </si>
  <si>
    <t>眼科ファイリングシステム</t>
    <rPh sb="0" eb="2">
      <t>ガンカ</t>
    </rPh>
    <phoneticPr fontId="2"/>
  </si>
  <si>
    <t>基本機能</t>
    <rPh sb="0" eb="4">
      <t>キホンキノウ</t>
    </rPh>
    <phoneticPr fontId="3"/>
  </si>
  <si>
    <t>1-2</t>
    <phoneticPr fontId="1"/>
  </si>
  <si>
    <t>1-3</t>
    <phoneticPr fontId="1"/>
  </si>
  <si>
    <t>1-4</t>
    <phoneticPr fontId="1"/>
  </si>
  <si>
    <t>1-5</t>
    <phoneticPr fontId="1"/>
  </si>
  <si>
    <t>1-6</t>
    <phoneticPr fontId="1"/>
  </si>
  <si>
    <t>1-7</t>
    <phoneticPr fontId="1"/>
  </si>
  <si>
    <t>1-8</t>
    <phoneticPr fontId="1"/>
  </si>
  <si>
    <t>HIS、電子カルテ連携機能</t>
    <phoneticPr fontId="1"/>
  </si>
  <si>
    <t>2-1</t>
  </si>
  <si>
    <t>2-2</t>
  </si>
  <si>
    <t>2-3</t>
  </si>
  <si>
    <t>2-4</t>
  </si>
  <si>
    <t>2-5</t>
  </si>
  <si>
    <t>2-6</t>
  </si>
  <si>
    <t>2-7</t>
  </si>
  <si>
    <t>2-8</t>
  </si>
  <si>
    <t>2-9</t>
  </si>
  <si>
    <t>電子カルテに対して汎用画像付加情報として以下の項目を渡すことができること。
・登録日時
・登録職員情報（職員ID）
・登録科（部署）
・文書種別（画像種別）
・画像日付（登録日を既定値とする）
・検索用キーワード
・患者情報（患者ID、氏名、性別、生年月日）</t>
    <phoneticPr fontId="1"/>
  </si>
  <si>
    <t>病院情報システム(HIS)・電子カルテと連携し、各種検査結果を患者単位で取得・管理・保存する機能を有すること。</t>
    <phoneticPr fontId="1"/>
  </si>
  <si>
    <t>診療科の種別に関わらず一般的なフォーマットの静止画、動画の出力を行う検査機器の結果を汎用画像として管理できること。</t>
    <phoneticPr fontId="1"/>
  </si>
  <si>
    <t>診療科独自の数値や画像などの検査結果を出力する機器（自科検査機器）の結果管理ができること。</t>
    <phoneticPr fontId="1"/>
  </si>
  <si>
    <t>検査者が判断するスコアーの管理を簡単に入力し、時系列・グラフ化等をもって有効に管理する機能を有すること。</t>
    <phoneticPr fontId="1"/>
  </si>
  <si>
    <t>汎用画像に対して加筆修正が可能です。　またこの加筆修正の仕組みが患者に対してインフォームドコンセントに有効に利用できる仕組みとして実装されていること。</t>
    <phoneticPr fontId="1"/>
  </si>
  <si>
    <t>クライアント・サーバシステムで動作し、300台以上のクライアントでの運用が可能です。また、サーバのDBアクセスは有効にトランザクション管理されていること。</t>
    <phoneticPr fontId="1"/>
  </si>
  <si>
    <t>6年間の運用で想定できる汎用画像データ量が蓄積された場合でも同時利用台数やネットワークの仕組みに変化がない場合は、システムの動作速度に大きな低下を起こさない仕組みを実装していること。</t>
    <phoneticPr fontId="1"/>
  </si>
  <si>
    <t>医師の加筆する部分については、当院の運用管理規程に基づき保存されたデータが改ざんされることなく保存当時と同様に読み出せること。</t>
    <phoneticPr fontId="1"/>
  </si>
  <si>
    <t>電子カルテ本体部分であるオーダ機能、所見記載機能と独立して動作し、万一の本体の動作不良時においてもその影響を受けることなく各種検査結果の取り込みが行えること。</t>
    <phoneticPr fontId="1"/>
  </si>
  <si>
    <t>独立して動作しつつHISと患者属性連携し、新規患者の登録と既存患者の修正が行えること。</t>
    <phoneticPr fontId="1"/>
  </si>
  <si>
    <t>独立して動作しつつHISと職員情報連携し、新規職員の登録と既存職員の修正・削除が行えること。</t>
    <phoneticPr fontId="1"/>
  </si>
  <si>
    <t>電子カルテのクライアント機能と汎用画像管理システムのクライアント機能が同一のクライアントで利用でき、お互いに干渉することなく動作すること。</t>
    <phoneticPr fontId="1"/>
  </si>
  <si>
    <t>電子カルテ本体部分から引数付きで起動でき、電子カルテで診察中の患者の汎用画像群を表示させることができること。</t>
    <phoneticPr fontId="1"/>
  </si>
  <si>
    <t>汎用画像・汎用画像付加情報を当該患者の電子カルテに指定フォーマット・電文にて渡すことができること。</t>
    <phoneticPr fontId="1"/>
  </si>
  <si>
    <t>電子カルテに登録した汎用画像が、汎用画像管理システム上で簡単に識別できる機能を有すること。</t>
    <phoneticPr fontId="1"/>
  </si>
  <si>
    <t>電子カルテに登録済みの汎用画像を汎用画像管理システム上で加筆修正・削除した場合、電子カルテシステムに対して変更情報が連動する機能を有すること。</t>
    <rPh sb="62" eb="64">
      <t>キノウ</t>
    </rPh>
    <rPh sb="65" eb="66">
      <t>ユウ</t>
    </rPh>
    <phoneticPr fontId="1"/>
  </si>
  <si>
    <t>インターフェイス及びクライアント機能</t>
  </si>
  <si>
    <t>3-1</t>
  </si>
  <si>
    <t>3-2</t>
  </si>
  <si>
    <t>3-3</t>
  </si>
  <si>
    <t>3-4</t>
  </si>
  <si>
    <t>3-5</t>
  </si>
  <si>
    <t>3-6</t>
  </si>
  <si>
    <t>3-7</t>
  </si>
  <si>
    <t>3-8</t>
  </si>
  <si>
    <t>3-9</t>
  </si>
  <si>
    <t>3-10</t>
  </si>
  <si>
    <t>3-11</t>
  </si>
  <si>
    <t>3-12</t>
  </si>
  <si>
    <t>3-13</t>
  </si>
  <si>
    <t>3-14</t>
  </si>
  <si>
    <t>3-15</t>
  </si>
  <si>
    <t>3-16</t>
  </si>
  <si>
    <t>3-17</t>
  </si>
  <si>
    <t>3-18</t>
  </si>
  <si>
    <t>3-19</t>
  </si>
  <si>
    <t>3-20</t>
  </si>
  <si>
    <t>3-21</t>
  </si>
  <si>
    <t>3-22</t>
  </si>
  <si>
    <t>サムネイル表示・サムネイルリストから、汎用画像の検索が可能です。</t>
  </si>
  <si>
    <t>サムネイル上に検査日・加筆状態・画像属性の情報を表示できます。　</t>
  </si>
  <si>
    <t>撮影日・画像種別・診療科・各フラグ情報等でサムネイルを絞り込んで表示する機能を有します。</t>
  </si>
  <si>
    <t xml:space="preserve">汎用画像を表示するエリアは、全画面表示・２分割表示・４分割表示可能で、表示する汎用画像をサムネイルから指定できます。
</t>
  </si>
  <si>
    <t xml:space="preserve">選択した複数の汎用画像をマトリックス状に配置して表示することができます。
</t>
  </si>
  <si>
    <t xml:space="preserve">マトリックス状に配置した複数の汎用画像を合成画像として新たに登録することができます。
</t>
  </si>
  <si>
    <t xml:space="preserve">選択した複数の汎用画像をスライド表示することができます。
</t>
  </si>
  <si>
    <t xml:space="preserve">汎用画像に対して、画像に紐づいている診療科とは別の診療科から参照できないように設定することができます。
</t>
  </si>
  <si>
    <t>患者説明時に説明内容を判り易くするために、汎用画像に対して加筆修正が可能です。</t>
  </si>
  <si>
    <t xml:space="preserve">加筆修正時に、キーボード・マウスの他にペンタブレットデバイスからの入力を有効に利用可能な仕組みを持ちます。（筆圧感知・スムーズなペンの軌跡を再現できます。）
</t>
  </si>
  <si>
    <t xml:space="preserve">加筆修正時に、患者説明に使う文言が文字テンプレートとして登録でき、簡単な操作でその文言を利用できます。
</t>
  </si>
  <si>
    <t xml:space="preserve">加筆修正時に、矩形・円の描画、自由線・直線の描画、テキスト入力ができます。
</t>
  </si>
  <si>
    <t xml:space="preserve">加筆修正した内容は、オリジナルの汎用画像とは別に管理し、オリジナルと加筆修正後の汎用画像が切り替え表示できます。
</t>
  </si>
  <si>
    <t xml:space="preserve">加筆修正の履歴が、全て更新履歴として保存されています。
</t>
  </si>
  <si>
    <t xml:space="preserve">シェーマを登録でき、登録されたシェーマを呼び出し加筆した結果を汎用画像として登録できます。
</t>
  </si>
  <si>
    <t xml:space="preserve">汎用画像として取り込まれた動画の再生機能を有します。　再生機能は、停止・再生・繰り返し再生の指定が可能です。
</t>
  </si>
  <si>
    <t xml:space="preserve">動画の再生は、分割表示モードで複数の動画を同時に再生する機能を有します。また、複数動画の再生モードは同期、非同期を選択することができます。
</t>
  </si>
  <si>
    <t xml:space="preserve">再生中の動画から任意のフレームを静止画の汎用画像として新たに登録できます。　また、動画に加筆されていた場合、新たに登録される汎用画像に加筆内容が反映されています。
</t>
  </si>
  <si>
    <t xml:space="preserve">再生中の動画から任意の開始位置・終了位置の範囲のフレームを動画として新たに登録できます。
</t>
  </si>
  <si>
    <t xml:space="preserve">現在表示している汎用画像をクライアントに接続されれたプリンタにプリントアウトできます。
</t>
  </si>
  <si>
    <t>汎用画像をプリントアウトする際に、一時的に画像の明るさ・コントラストを調整して出力することができます。</t>
  </si>
  <si>
    <t xml:space="preserve">登録済みの汎用画像を指定のフォルダに画像ファイルとしてエクスポートできます。
</t>
  </si>
  <si>
    <t>加筆修正時に、矩形・円の描画、自由線・直線の描画、テキスト入力ができます。</t>
  </si>
  <si>
    <t>基本的検査画像取り込み機能</t>
    <phoneticPr fontId="1"/>
  </si>
  <si>
    <t>4-1</t>
  </si>
  <si>
    <t>4-2</t>
  </si>
  <si>
    <t>4-3</t>
  </si>
  <si>
    <t>4-4</t>
  </si>
  <si>
    <t>4-5</t>
  </si>
  <si>
    <t>4-6</t>
  </si>
  <si>
    <t>4-7</t>
  </si>
  <si>
    <t>4-8</t>
  </si>
  <si>
    <t>4-9</t>
  </si>
  <si>
    <t>4-10</t>
  </si>
  <si>
    <t>4-11</t>
  </si>
  <si>
    <t>4-12</t>
  </si>
  <si>
    <t>4-13</t>
  </si>
  <si>
    <t xml:space="preserve">以下に挙げる一般的な外部インタフェースを有する検査機器と接続・連携して検査画像を取得し、取り込み端末の画面上で実際の映像を確認しながら、静止画・動画を汎用画像として登録する機能を有します。
</t>
  </si>
  <si>
    <t xml:space="preserve">S-VIDEO信号もしくはコンポジット信号で信号出力する検査機器から静止画・動画が取り込めます。
</t>
  </si>
  <si>
    <t xml:space="preserve">USB経由でデータ連携するデジタルカメラ接続機器から、静止画が取り込めます。
</t>
  </si>
  <si>
    <t xml:space="preserve">静止画・動画の取り込みが、キーボード・マウス・フットスイッチ・手元スイッチ等で行えます。
</t>
  </si>
  <si>
    <t xml:space="preserve">動画の取り込み時間を指定できる録画タイマー機能を有し、指定時間経過後、録画が自動的に停止します。
</t>
  </si>
  <si>
    <t xml:space="preserve">録画タイマーは、通常使用する指定時間を解除して一時的に任意の時間を指定できます。
</t>
  </si>
  <si>
    <t xml:space="preserve">取り込んだ静止画・動画に関連付けて、画像種別・取込み実施者・日時等の汎用画像付加情報を自動的に付与する機能を有します。
</t>
  </si>
  <si>
    <t xml:space="preserve">イメージスキャナから汎用画像の取り込みが可能で、取り込んだ汎用画像に種別フラグを設定できる機能を有します。
</t>
  </si>
  <si>
    <t xml:space="preserve">BMP・JPEG・PNG・PDFの画像を、ドラッグ・アンド・ドロップで汎用画像として登録できます。
</t>
  </si>
  <si>
    <t xml:space="preserve">Word、Excelのファイルをドラッグ・アンド・ドロップで患者データとして登録できます。また、登録されたWord、Excelファイルから直接、Word、Excelが起動出来ます。
</t>
  </si>
  <si>
    <t xml:space="preserve">検査機器が患者ID入力デバイスを持ち、検査画像に対してその情報を付与して連携可能な場合は、自動的に検査実施患者の検査画像を汎用画像として取り込む事ができます。
</t>
  </si>
  <si>
    <t>汎用画像管理システム・サーバと接続されていない状態（オフライン）でも、検査画像の取り込みが可能です。</t>
  </si>
  <si>
    <t xml:space="preserve">オフライン時に取り込んだ汎用画像を、オンライン状態になったときに指定の患者データとして汎用画像管理システム・サーバに登録する機能を有します。
</t>
  </si>
  <si>
    <t>サムネイル表示・サムネイルリストから、汎用画像の検索できること。</t>
    <phoneticPr fontId="1"/>
  </si>
  <si>
    <t>サムネイル上に検査日・加筆状態・画像属性の情報を表示できること。</t>
    <phoneticPr fontId="1"/>
  </si>
  <si>
    <t>撮影日・画像種別・診療科・各フラグ情報等でサムネイルを絞り込んで表示する機能を有すること。</t>
    <phoneticPr fontId="1"/>
  </si>
  <si>
    <t>汎用画像を表示するエリアは、全画面表示・２分割表示・４分割表示可能で、表示する汎用画像をサムネイルから指定できること。</t>
    <phoneticPr fontId="1"/>
  </si>
  <si>
    <t>選択した複数の汎用画像をマトリックス状に配置して表示することができること。</t>
    <phoneticPr fontId="1"/>
  </si>
  <si>
    <t>マトリックス状に配置した複数の汎用画像を合成画像として新たに登録することができること。</t>
    <phoneticPr fontId="1"/>
  </si>
  <si>
    <t>選択した複数の汎用画像をスライド表示することができること。</t>
    <phoneticPr fontId="1"/>
  </si>
  <si>
    <t>汎用画像に対して、画像に紐づいている診療科とは別の診療科から参照できないように設定することができること。</t>
    <phoneticPr fontId="1"/>
  </si>
  <si>
    <t>患者説明時に説明内容を判り易くするために、汎用画像に対して加筆修正が可能であること。</t>
    <phoneticPr fontId="1"/>
  </si>
  <si>
    <t>加筆修正時に、キーボード・マウスの他にペンタブレットデバイスからの入力を有効に利用可能な仕組みを有すること。（筆圧感知・スムーズなペンの軌跡を再現できること。）</t>
    <rPh sb="48" eb="49">
      <t>ユウ</t>
    </rPh>
    <phoneticPr fontId="1"/>
  </si>
  <si>
    <t>加筆修正時に、患者説明に使う文言が文字テンプレートとして登録でき、簡単な操作でその文言を利用できること。</t>
    <phoneticPr fontId="1"/>
  </si>
  <si>
    <t>加筆修正時に、矩形・円の描画、自由線・直線の描画、テキスト入力ができること。</t>
    <phoneticPr fontId="1"/>
  </si>
  <si>
    <t>加筆修正した内容は、オリジナルの汎用画像とは別に管理し、オリジナルと加筆修正後の汎用画像が切り替え表示できること。</t>
    <phoneticPr fontId="1"/>
  </si>
  <si>
    <t>加筆修正の履歴が、全て更新履歴として保存されること。</t>
    <phoneticPr fontId="1"/>
  </si>
  <si>
    <t>シェーマを登録でき、登録されたシェーマを呼び出し加筆した結果を汎用画像として登録できること。</t>
    <phoneticPr fontId="1"/>
  </si>
  <si>
    <t>汎用画像として取り込まれた動画の再生機能を有し、再生機能は、停止・再生・繰り返し再生の指定ができること。</t>
    <phoneticPr fontId="1"/>
  </si>
  <si>
    <t>動画の再生は、分割表示モードで複数の動画を同時に再生する機能を有し、また、複数動画の再生モードは同期、非同期を選択することができること。</t>
    <phoneticPr fontId="1"/>
  </si>
  <si>
    <t>再生中の動画から任意のフレームを静止画の汎用画像として新たに登録ができること。また、動画に加筆されていた場合、新たに登録される汎用画像に加筆内容が反映されること。</t>
    <phoneticPr fontId="1"/>
  </si>
  <si>
    <t>再生中の動画から任意の開始位置・終了位置の範囲のフレームを動画として新たに登録できること。</t>
    <phoneticPr fontId="1"/>
  </si>
  <si>
    <t>現在表示している汎用画像をクライアントに接続されれたプリンタにプリントアウトできること。</t>
    <phoneticPr fontId="1"/>
  </si>
  <si>
    <t>汎用画像をプリントアウトする際に、一時的に画像の明るさ・コントラストを調整して出力することができること。</t>
    <phoneticPr fontId="1"/>
  </si>
  <si>
    <t>登録済みの汎用画像を指定のフォルダに画像ファイルとしてエクスポートできること。</t>
    <phoneticPr fontId="1"/>
  </si>
  <si>
    <t>以下に挙げる一般的な外部インタフェースを有する検査機器と接続・連携して検査画像を取得し、取り込み端末の画面上で実際の映像を確認しながら、静止画・動画を汎用画像として登録する機能を有すること。</t>
    <phoneticPr fontId="1"/>
  </si>
  <si>
    <t>S-VIDEO信号もしくはコンポジット信号で信号出力する検査機器から静止画・動画が取り込めること。</t>
    <phoneticPr fontId="1"/>
  </si>
  <si>
    <t>USB経由でデータ連携するデジタルカメラ接続機器から、静止画が取り込めること。</t>
    <phoneticPr fontId="1"/>
  </si>
  <si>
    <t>静止画・動画の取り込みが、キーボード・マウス・フットスイッチ・手元スイッチ等で行えること。</t>
    <phoneticPr fontId="1"/>
  </si>
  <si>
    <t>動画の取り込み時間を指定できる録画タイマー機能を有し、指定時間経過後、録画が自動的に停止できること。</t>
    <phoneticPr fontId="1"/>
  </si>
  <si>
    <t>録画タイマーは、通常使用する指定時間を解除して一時的に任意の時間を指定できること。</t>
    <phoneticPr fontId="1"/>
  </si>
  <si>
    <t>取り込んだ静止画・動画に関連付けて、画像種別・取込み実施者・日時等の汎用画像付加情報を自動的に付与する機能を有すること。</t>
    <phoneticPr fontId="1"/>
  </si>
  <si>
    <t>イメージスキャナから汎用画像の取り込みが可能で、取り込んだ汎用画像に種別フラグを設定できる機能を有すること。</t>
    <phoneticPr fontId="1"/>
  </si>
  <si>
    <t>BMP・JPEG・PNG・PDFの画像を、ドラッグ・アンド・ドロップで汎用画像として登録できること。</t>
    <phoneticPr fontId="1"/>
  </si>
  <si>
    <t>Word、Excelのファイルをドラッグ・アンド・ドロップで患者データとして登録できます。また、登録されたWord、Excelファイルから直接、Word、Excelが起動出来ること。</t>
    <phoneticPr fontId="1"/>
  </si>
  <si>
    <t>検査機器が患者ID入力デバイスを持ち、検査画像に対してその情報を付与して連携可能な場合は、自動的に検査実施患者の検査画像を汎用画像として取り込む機能を有すること。</t>
    <rPh sb="72" eb="74">
      <t>キノウ</t>
    </rPh>
    <rPh sb="75" eb="76">
      <t>ユウ</t>
    </rPh>
    <phoneticPr fontId="1"/>
  </si>
  <si>
    <t>汎用画像管理システム・サーバと接続されていない状態（オフライン）でも、検査画像の取り込みができること。</t>
    <phoneticPr fontId="1"/>
  </si>
  <si>
    <t>オフライン時に取り込んだ汎用画像を、オンライン状態になったときに指定の患者データとして汎用画像管理システム・サーバに登録する機能を有すること。</t>
    <phoneticPr fontId="1"/>
  </si>
  <si>
    <t>眼科検査管理機能</t>
    <phoneticPr fontId="1"/>
  </si>
  <si>
    <t>眼科検査機器連携</t>
    <rPh sb="0" eb="1">
      <t>ガンカ</t>
    </rPh>
    <rPh sb="1" eb="3">
      <t>ケンサ</t>
    </rPh>
    <rPh sb="3" eb="5">
      <t>キキ</t>
    </rPh>
    <rPh sb="5" eb="7">
      <t>レンケイ</t>
    </rPh>
    <phoneticPr fontId="1"/>
  </si>
  <si>
    <t>1</t>
    <phoneticPr fontId="1"/>
  </si>
  <si>
    <t>2</t>
    <phoneticPr fontId="1"/>
  </si>
  <si>
    <t>3</t>
    <phoneticPr fontId="1"/>
  </si>
  <si>
    <t>4</t>
    <phoneticPr fontId="1"/>
  </si>
  <si>
    <t>5</t>
    <phoneticPr fontId="1"/>
  </si>
  <si>
    <t>6</t>
    <phoneticPr fontId="1"/>
  </si>
  <si>
    <t>画像検査機器についてそれぞれ専用の連携プログラムにより自動的に画像や左右眼の情報を取り込みできること。</t>
    <phoneticPr fontId="1"/>
  </si>
  <si>
    <t>数値を出力する検査機器と直接連携して数値検査データを取得できること。</t>
    <phoneticPr fontId="1"/>
  </si>
  <si>
    <t>ノンコン・レフケラ・レンズメータ・視野計等のシリアルポート経由・ファイル共有の数値検査結果を各機器・メーカ毎に解析し、有効に取り込みできること。</t>
    <phoneticPr fontId="1"/>
  </si>
  <si>
    <t>スペキュラー解析結果の画像管理が行えること。</t>
    <phoneticPr fontId="1"/>
  </si>
  <si>
    <t>OCT解析結果の画像管理が行えること。</t>
    <phoneticPr fontId="1"/>
  </si>
  <si>
    <t>検査入力テンプレート</t>
    <rPh sb="0" eb="3">
      <t>ケンサニュウリョク</t>
    </rPh>
    <phoneticPr fontId="1"/>
  </si>
  <si>
    <t>5-2</t>
    <phoneticPr fontId="1"/>
  </si>
  <si>
    <t>自覚視力の専用テンプレートがあり、自覚視力のテンプレートには、複数の自覚視力が出来るテンプレートや、手術用の自覚視力テンプレートが利用できること。</t>
    <phoneticPr fontId="1"/>
  </si>
  <si>
    <t>コンタクト入力の専用テンプレートを有すること。</t>
    <phoneticPr fontId="1"/>
  </si>
  <si>
    <t>コンタクト入力の専用テンプレートでは、コンタクト処方箋を出力できること。また、角膜距離から度数の補正機能を有すること。</t>
    <phoneticPr fontId="1"/>
  </si>
  <si>
    <t>眼圧は、機器から直接データとして取り込むことが出来、また、専用テンプレートを用い手入力できること。</t>
    <phoneticPr fontId="1"/>
  </si>
  <si>
    <t>AC/A比の専用テンプレートを有し、簡単に入力を行うことができること。</t>
    <phoneticPr fontId="1"/>
  </si>
  <si>
    <t>CFFの専用テンプレートを有し、簡単に入力を行うことができること。</t>
    <phoneticPr fontId="1"/>
  </si>
  <si>
    <t>ステレオテストの専用テンプレートを有し、簡単に入力を行うことができること。（専用テンプレート：TNO・Titums・Lang・ニューステレオ・Frisby・Butterfly・Randot・Randomdot）</t>
    <phoneticPr fontId="1"/>
  </si>
  <si>
    <t>Ｍａｄｄｏ×正切尺の専用テンプレートを有し、簡単に入力を行うことができ、検査距離なども自由に設定出来ること。</t>
    <phoneticPr fontId="1"/>
  </si>
  <si>
    <t>眼球突出度の専用テンプレートを有し、左右の入力だけではなく、Ｏｒｂｉｔａ緑間の入力も出来ること。</t>
    <phoneticPr fontId="1"/>
  </si>
  <si>
    <t>眼軸長の専用テンプレートを有すること。</t>
    <phoneticPr fontId="1"/>
  </si>
  <si>
    <t>検影法の専用テンプレートを有すること。</t>
    <phoneticPr fontId="1"/>
  </si>
  <si>
    <t>残像検査の専用テンプレートを有すること。</t>
    <phoneticPr fontId="1"/>
  </si>
  <si>
    <t>涙液検査の専用テンプレートを有すること。</t>
    <phoneticPr fontId="1"/>
  </si>
  <si>
    <t>プリズム遮閉・プリズムアダプテーション検査の専用テンプレートを有すること。</t>
    <phoneticPr fontId="1"/>
  </si>
  <si>
    <t>ＢＥＴの専用テンプレートを有し、眼位、同時視、融像、立体視などの入力を行うことができること。</t>
    <phoneticPr fontId="1"/>
  </si>
  <si>
    <t>色覚検査の専用テンプレートを各種有すること。（石原式38・総合・12、石原式Ⅱ38・24・14、東京医大表、SPP1・2、パネルD15、15Hue、アノマロスコープ、100Hue、ランタンテスト、大熊式、カラービジョンテスト、幼児色覚）</t>
    <phoneticPr fontId="1"/>
  </si>
  <si>
    <t>角膜情報を入力するための専用テンプレートがあり、オーブスキャン、パキメータなどの測定機器を指定して入力を行うことができること。</t>
    <phoneticPr fontId="1"/>
  </si>
  <si>
    <t>瞳孔径の専用テンプレートを有し、暗視、明視の切り替えでの入力を行うことができること。</t>
    <phoneticPr fontId="1"/>
  </si>
  <si>
    <t>スペキュラーの専用テンプレートを有し、解析結果の画像や測定値を管理できること。</t>
    <phoneticPr fontId="1"/>
  </si>
  <si>
    <t>斜視の専用テンプレートを有し、ＣＵＴ，ＡＰＣＴ、Ｓｙnoptophore、TST、Convergence/eye movementの専用入力テンプレートでの入力を行うことができること。</t>
    <phoneticPr fontId="1"/>
  </si>
  <si>
    <t>眼位の専用テンプレートを有すること。（Krimsky・Hirschberg・9方向眼位・4方向眼位）</t>
    <phoneticPr fontId="1"/>
  </si>
  <si>
    <t>眼球突出度、拳筋機能、シルマー、涙洗、鼻内視鏡などの専用テンプレートを有すること。</t>
    <phoneticPr fontId="1"/>
  </si>
  <si>
    <t>中心窩網膜厚の専用テンプレートを有すること。</t>
    <phoneticPr fontId="1"/>
  </si>
  <si>
    <t>ETDRSの専用テンプレートを有すること。</t>
    <phoneticPr fontId="1"/>
  </si>
  <si>
    <t>眼球運動の専用テンプレートを有すること。</t>
    <phoneticPr fontId="1"/>
  </si>
  <si>
    <t>眼振の専用テンプレートを有すること。</t>
    <phoneticPr fontId="1"/>
  </si>
  <si>
    <t>Aniseikoniaの専用テンプレートを有すること。</t>
    <phoneticPr fontId="1"/>
  </si>
  <si>
    <t>回旋偏位の専用テンプレートを有すること。</t>
    <phoneticPr fontId="1"/>
  </si>
  <si>
    <t>瞼裂幅の専用テンプレートを有すること。</t>
    <phoneticPr fontId="1"/>
  </si>
  <si>
    <t>その他固視、バゴリーニ、Worth4灯法、深視力、近点計、Mチャート、4baseoutなどの専用テンプレートを有すること。</t>
    <phoneticPr fontId="1"/>
  </si>
  <si>
    <t>5-3</t>
    <phoneticPr fontId="1"/>
  </si>
  <si>
    <t>書類発行</t>
    <rPh sb="0" eb="3">
      <t>ショルイハッコウ</t>
    </rPh>
    <phoneticPr fontId="1"/>
  </si>
  <si>
    <t>眼鏡処方箋・コンタクトレンズ処方箋などの書類発行機能を有すること。</t>
    <phoneticPr fontId="1"/>
  </si>
  <si>
    <t>5-4</t>
    <phoneticPr fontId="1"/>
  </si>
  <si>
    <t>検査結果表示</t>
    <rPh sb="0" eb="3">
      <t>ケンサケッカ</t>
    </rPh>
    <rPh sb="3" eb="5">
      <t>ヒョウジ</t>
    </rPh>
    <phoneticPr fontId="1"/>
  </si>
  <si>
    <t>各種検査結果は検査日・検査者の別を持って検査サマリー画面で管理できること。</t>
    <phoneticPr fontId="1"/>
  </si>
  <si>
    <t>検査サマリー画面から当該の検査をクリックで当該の画像や数値が表示されること。</t>
    <phoneticPr fontId="1"/>
  </si>
  <si>
    <t>数値検査結果は端末毎に指定する項目順に表示ができること。</t>
    <phoneticPr fontId="1"/>
  </si>
  <si>
    <t>視力と眼圧の検査をグラフ表示できること。</t>
    <phoneticPr fontId="1"/>
  </si>
  <si>
    <t>画像検査・数値検査を含めて、当日の全ての検査結果を日別検査一覧として表示管理する機能を有すること。</t>
    <phoneticPr fontId="1"/>
  </si>
  <si>
    <t>日別検査一覧から任意の検査をクリックする事で、当該検査データが表示されること。</t>
    <phoneticPr fontId="1"/>
  </si>
  <si>
    <t>5-5</t>
    <phoneticPr fontId="1"/>
  </si>
  <si>
    <t>眼科経過記録</t>
    <rPh sb="0" eb="3">
      <t>ガンカケイカ</t>
    </rPh>
    <rPh sb="3" eb="5">
      <t>キロク</t>
    </rPh>
    <phoneticPr fontId="1"/>
  </si>
  <si>
    <t>7</t>
    <phoneticPr fontId="1"/>
  </si>
  <si>
    <t>8</t>
    <phoneticPr fontId="1"/>
  </si>
  <si>
    <t>9</t>
    <phoneticPr fontId="1"/>
  </si>
  <si>
    <t>10</t>
    <phoneticPr fontId="1"/>
  </si>
  <si>
    <t>11</t>
    <phoneticPr fontId="1"/>
  </si>
  <si>
    <t xml:space="preserve">作成中の経過記録の記述順や配置を自由に調整できます。
</t>
  </si>
  <si>
    <t>眼科経過記録を既存の紙カルテのフォーマットで記載するカルテ入力支援機能を有すること。</t>
    <phoneticPr fontId="1"/>
  </si>
  <si>
    <t>経過記録上に眼科検査管理機能から任意に選択した検査データを貼り付ける機能を有すること。</t>
    <phoneticPr fontId="1"/>
  </si>
  <si>
    <t>経過記録の任意の位置に検査画像をドラッグ＆ドロップ操作にて貼り付ける機能を有すること。また、貼り付けた後も任意の大きさに拡大・縮小可能であること。</t>
    <phoneticPr fontId="1"/>
  </si>
  <si>
    <t>貼り付けられた検査画像において、動画の場合はダブルクリックにより関連付いた動画を再生できること。</t>
    <phoneticPr fontId="1"/>
  </si>
  <si>
    <t>経過記録のフォーマット、シェーマ、テキストテンプレートの作成登録機能、所見テキストDo機能等の入力補助機能を有し、記載を簡易かつ高速に行えること。</t>
    <phoneticPr fontId="1"/>
  </si>
  <si>
    <t>記載済みのシェーマからのDo機能を有し、当日分として編集・登録が行えること。また、シェーマ記載においてはペンタブレット等の使用を考慮し、筆圧感知機能・消しゴム機能を有すること。</t>
    <phoneticPr fontId="1"/>
  </si>
  <si>
    <t>作成中の経過記録の記述順や配置を自由に調整できること。</t>
    <phoneticPr fontId="1"/>
  </si>
  <si>
    <t>経過記録の登録と共に、記載内容を電子カルテに画像として送信し、登録できること。</t>
    <phoneticPr fontId="1"/>
  </si>
  <si>
    <t>手術の履歴管理機能を有すること。また手術履歴管理機能から、術式、執刀医、手術からの経過日数を経過記録に記事として入力できる機能を有すること。</t>
    <phoneticPr fontId="1"/>
  </si>
  <si>
    <t>記載した経過記録を、任意に呼び出しが出来るよう登録する機能を有すること。また、登録された経過記録は、アカウント毎、診療科共通の区別で登録できること。</t>
    <phoneticPr fontId="1"/>
  </si>
  <si>
    <t>記載した経過記録から文字の全文検索が行えること。また、所定のオブジェクトを事前に設定する事で、オブジェクトに対する条件検索が行えること。</t>
    <phoneticPr fontId="1"/>
  </si>
  <si>
    <t>5-6</t>
    <phoneticPr fontId="1"/>
  </si>
  <si>
    <t>静的自動視野解析装置</t>
    <phoneticPr fontId="1"/>
  </si>
  <si>
    <t>静的自動視野解析装置の解析ソフトと専用ビューアソフトを有すること。</t>
    <phoneticPr fontId="1"/>
  </si>
  <si>
    <t>静的自動視野解析装置を両眼、左右で分析表示しますができる機能を有すること。</t>
    <phoneticPr fontId="1"/>
  </si>
  <si>
    <t>静的自動視野解析装置へ、OCT、眼底カメラの画像等を取り込む機能を有し、多角的解析ができること。</t>
    <phoneticPr fontId="1"/>
  </si>
  <si>
    <t>静的自動視野解析装置へIOL、ノンコン等の検査データを自動取り込みする機能を有し、多角的解析ができること。</t>
    <phoneticPr fontId="1"/>
  </si>
  <si>
    <t>静的自動視野解析装置の解析ビューアでは、日別の個別表示、一覧表示、マップ表示、比較表示、チャート表示、イメージ表示、AGIS表示、CLGTS表示など、眼科専門の表示で表現できること。</t>
    <phoneticPr fontId="1"/>
  </si>
  <si>
    <t>静的自動視野解析装置のグラフ表示は、手術や投薬などのイベントを表示させ、患者の状態変化を表すことができ、MD、PSD、IOP、ノンコン等の比較表示ができること。</t>
    <phoneticPr fontId="1"/>
  </si>
  <si>
    <t>静的自動視野解析装置の解析データへ手書きでの書き込みを行うことができ、画像サマリやファイリングで保管記録できること。</t>
    <phoneticPr fontId="1"/>
  </si>
  <si>
    <t>静的自動視野解析装置での正確な数値を計測させるために、ゲイズの表示を標準機能を有すること。</t>
    <rPh sb="39" eb="40">
      <t>ユウ</t>
    </rPh>
    <phoneticPr fontId="1"/>
  </si>
  <si>
    <t>汎用レポートシステム</t>
    <phoneticPr fontId="1"/>
  </si>
  <si>
    <t>6-1</t>
  </si>
  <si>
    <t>6-2</t>
  </si>
  <si>
    <t>6-3</t>
  </si>
  <si>
    <t>6-4</t>
  </si>
  <si>
    <t>6-5</t>
  </si>
  <si>
    <t>6-6</t>
  </si>
  <si>
    <t>6-7</t>
  </si>
  <si>
    <t>6-8</t>
  </si>
  <si>
    <t>6-9</t>
  </si>
  <si>
    <t>汎用画像管理システムに登録されている汎用画像を利用して、汎用レポートを作成する機能を有します。</t>
  </si>
  <si>
    <t>汎用レポートは、診療画像・シェーマおよび画像所見等のコメントから構成されます。</t>
  </si>
  <si>
    <t>画像所見のコメントの入力は、テンプレート入力とフリー入力の併用が可能です。</t>
  </si>
  <si>
    <t>汎用レポートの文章テンプレートは、診療科単位でメンテナンスが可能です。</t>
  </si>
  <si>
    <t>シェーマ及び参照画像は事前に登録されているものから使用する事ができます。</t>
  </si>
  <si>
    <t>作成中の汎用レポート上に、別レイヤーとしての加筆修正ができます。</t>
  </si>
  <si>
    <t>汎用レポートは、データベースに登録されると同時に、印刷イメージが汎用画像として登録されます。</t>
  </si>
  <si>
    <t>登録済みのレポートに対して、編集・加筆が可能であり、修正履歴の参照が行えます。</t>
  </si>
  <si>
    <t>汎用画像管理システムに登録されている汎用画像を利用して、汎用レポートを作成する機能を有すること。</t>
    <phoneticPr fontId="1"/>
  </si>
  <si>
    <t>汎用レポートは、診療画像・シェーマおよび画像所見等のコメントから構成されていること。</t>
    <phoneticPr fontId="1"/>
  </si>
  <si>
    <t>画像所見のコメントの入力は、テンプレート入力とフリー入力の併用できること。</t>
    <phoneticPr fontId="1"/>
  </si>
  <si>
    <t>汎用レポートの文章テンプレートは、診療科単位でメンテナンスが可能であること。</t>
    <phoneticPr fontId="1"/>
  </si>
  <si>
    <t>シェーマ及び参照画像は事前に登録されているものから使用できること。</t>
    <phoneticPr fontId="1"/>
  </si>
  <si>
    <t>作成中の汎用レポート上に、別レイヤーとしての加筆修正ができること。</t>
    <phoneticPr fontId="1"/>
  </si>
  <si>
    <t>汎用レポートは、データベースに登録されると同時に、印刷イメージが汎用画像として登録できること。</t>
    <phoneticPr fontId="1"/>
  </si>
  <si>
    <t>登録済みのレポートに対して、編集・加筆が可能であり、修正履歴の参照ができること。</t>
    <phoneticPr fontId="1"/>
  </si>
  <si>
    <t>カルテ記事記載システム</t>
    <phoneticPr fontId="1"/>
  </si>
  <si>
    <t>7-1</t>
  </si>
  <si>
    <t>7-2</t>
  </si>
  <si>
    <t>7-3</t>
  </si>
  <si>
    <t>7-4</t>
  </si>
  <si>
    <t>7-5</t>
  </si>
  <si>
    <t>7-6</t>
  </si>
  <si>
    <t>7-7</t>
  </si>
  <si>
    <t>7-8</t>
  </si>
  <si>
    <t>7-9</t>
  </si>
  <si>
    <t xml:space="preserve">眼科の特殊性を理解したうえで、HISと連携したカルテ入力支援機能を有します。
</t>
  </si>
  <si>
    <t xml:space="preserve">カルテ入力機能は見開き型の画面インターフェイスが可能です。
</t>
  </si>
  <si>
    <t xml:space="preserve">記載事項の改ざんを防止する機能を有します。
</t>
  </si>
  <si>
    <t xml:space="preserve">修正した場合には版数管理が可能です。
</t>
  </si>
  <si>
    <t xml:space="preserve">登録された記載事項が削除された場合でも、簡易な作業によって当該記事を参照可能にする仕組みを有します。
</t>
  </si>
  <si>
    <t xml:space="preserve">記載された経過記録は１記載、１カルテとし、必要に応じてタグを付ける機能を有します。
</t>
  </si>
  <si>
    <t xml:space="preserve">任意につけられたタグは、簡易な操作で一目で確認できます。
</t>
  </si>
  <si>
    <t xml:space="preserve">記載された経過記録のソート・検索・絞り込みが可能です。
</t>
  </si>
  <si>
    <t xml:space="preserve">外来・入院フラグを自動的に切り替える仕組みを有します。
</t>
  </si>
  <si>
    <t>眼科の特殊性を理解したうえで、HISと連携したカルテ入力支援機能を有すること。</t>
    <phoneticPr fontId="1"/>
  </si>
  <si>
    <t>カルテ入力機能は見開き型の画面インターフェイスが可能であること。</t>
    <phoneticPr fontId="1"/>
  </si>
  <si>
    <t>記載事項の改ざんを防止する機能を有すること。</t>
    <phoneticPr fontId="1"/>
  </si>
  <si>
    <t>修正した場合には版数管理が可能であること。</t>
    <phoneticPr fontId="1"/>
  </si>
  <si>
    <t>登録された記載事項が削除された場合でも、簡易な作業によって当該記事を参照可能にする仕組みを有すること。</t>
    <phoneticPr fontId="1"/>
  </si>
  <si>
    <t>記載された経過記録は１記載、１カルテとし、必要に応じてタグを付ける機能を有すること。</t>
    <phoneticPr fontId="1"/>
  </si>
  <si>
    <t>任意につけられたタグは、簡易な操作で一目で確認できること。</t>
    <phoneticPr fontId="1"/>
  </si>
  <si>
    <t>記載された経過記録のソート・検索・絞り込みが可能であること。</t>
    <phoneticPr fontId="1"/>
  </si>
  <si>
    <t>外来・入院フラグを自動的に切り替える仕組みを有すること。</t>
    <phoneticPr fontId="1"/>
  </si>
  <si>
    <t>7-10</t>
    <phoneticPr fontId="1"/>
  </si>
  <si>
    <t>セット登録</t>
    <rPh sb="2" eb="4">
      <t>トウロク</t>
    </rPh>
    <phoneticPr fontId="1"/>
  </si>
  <si>
    <t>初診時カルテや専門外来カルテを、既存の紙フォーマットイメージでセット登録する事ができること。</t>
    <phoneticPr fontId="1"/>
  </si>
  <si>
    <t>セットとして様々なパターンの診療録を登録し、いつでも簡易な操作によって使用する事ができること。</t>
    <phoneticPr fontId="1"/>
  </si>
  <si>
    <t>セットの登録は容易であり、ユーザー側で登録変更ができること。</t>
    <phoneticPr fontId="1"/>
  </si>
  <si>
    <t>セットは診療科共通で使用する事ができます。また、医師によって手を加えた場合には、医師の個別セットとして登録ができること。</t>
    <phoneticPr fontId="1"/>
  </si>
  <si>
    <t>頻用するセットのショートカットを最大２セットまでアイコンとして設定できること。</t>
    <phoneticPr fontId="1"/>
  </si>
  <si>
    <t xml:space="preserve">記載中の経過記録の記述順や配置を自由に調整できます。
</t>
  </si>
  <si>
    <t xml:space="preserve">記載中も過去の経過記録が参照可能です。
</t>
  </si>
  <si>
    <t xml:space="preserve">記載エリアに、矩形・円の描画、自由線・直線の描画、テキスト入力ができます。
</t>
  </si>
  <si>
    <t xml:space="preserve">テキストの入力は、テンプレート入力とフリー入力の併用が可能です。
</t>
  </si>
  <si>
    <t xml:space="preserve">テキストテンプレートは医師毎に管理可能です。
</t>
  </si>
  <si>
    <t xml:space="preserve">テキストそれぞれに属性を持たせる事ができ、HISのSOAP欄に各データが連携可能な仕組みを有します。
</t>
  </si>
  <si>
    <t xml:space="preserve">矩形・円・自由線・直線を記載する際の色を１０色まで設定が可能です。
</t>
  </si>
  <si>
    <t xml:space="preserve">色の設定は医師毎に設定可能です。
</t>
  </si>
  <si>
    <t>テキストエリアとは別に、スタンプ機能を有します。また、スタンプを貼り付ける際は簡易な操作で貼り付け可能です。</t>
  </si>
  <si>
    <t xml:space="preserve">スタンプは400種類以上登録が可能です。
</t>
  </si>
  <si>
    <t xml:space="preserve">スタンプは診療科共通とし、グループ分け等の機能を有します。また、スタンプはユーザにて登録・修正する事ができます。
</t>
  </si>
  <si>
    <t xml:space="preserve">画像ファイリングシステムや自科検査専用システムとシームレスな連携が可能な仕組みを有します。
</t>
  </si>
  <si>
    <t xml:space="preserve">画像ファイリングシステムに登録された画像を、画面を切り替える事なく参照可能です。
</t>
  </si>
  <si>
    <t xml:space="preserve">シェーマ作成時に、キーボード・マウスの他にペンタブレットデバイスからの入力を有効に利用可能な仕組みを持つこと。（筆圧感知・スムーズなペンの軌跡を再現できます。）
</t>
  </si>
  <si>
    <t xml:space="preserve">過去のカルテで作成されたシェーマをDoする事ができます。
</t>
  </si>
  <si>
    <t xml:space="preserve">シェーマDoされた画像およびシェーマ上のテキストに対しても、編集が可能です。
</t>
  </si>
  <si>
    <t xml:space="preserve">経過記録の指定の位置に検査画像を自動的に貼り付ける機能を有します。また手動で貼り付ける際は極めて簡易な操作で貼り付けが可能です。
</t>
  </si>
  <si>
    <t xml:space="preserve">貼り付けられた画像は、自由な大きさに変更可能です。
</t>
  </si>
  <si>
    <t xml:space="preserve">自科検査専用システムに登録された検査値を、画面を切り替える事なく参照可能です。
</t>
  </si>
  <si>
    <t xml:space="preserve">過去の記載事項から、簡易な操作でテキストのコピーを行えます。（カルテDoの機能を有します。）
</t>
  </si>
  <si>
    <t xml:space="preserve">作成した経過記録を自動的に基幹電子カルテ上へ登録が行われます。
</t>
  </si>
  <si>
    <t xml:space="preserve">経過記録を修正した場合も、自動的に基幹電子カルテ上へ修正登録が行われます。
</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</si>
  <si>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</si>
  <si>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</si>
  <si>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</si>
  <si>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</si>
  <si>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</si>
  <si>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</si>
  <si>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</si>
  <si>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</si>
  <si>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</si>
  <si>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</si>
  <si>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</si>
  <si>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</si>
  <si>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</si>
  <si>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</si>
  <si>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</si>
  <si>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</si>
  <si>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</si>
  <si>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</si>
  <si>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</si>
  <si>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</si>
  <si>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</si>
  <si>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</si>
  <si>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</si>
  <si>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記載中の経過記録の記述順や配置を自由に調整できること。</t>
    <phoneticPr fontId="1"/>
  </si>
  <si>
    <t>記載中も過去の経過記録が参照ができること。</t>
    <phoneticPr fontId="1"/>
  </si>
  <si>
    <t>記載エリアに、矩形・円の描画、自由線・直線の描画、テキスト入力ができること。</t>
    <phoneticPr fontId="1"/>
  </si>
  <si>
    <t>テキストの入力は、テンプレート入力とフリー入力の併用ができること。</t>
    <phoneticPr fontId="1"/>
  </si>
  <si>
    <t>テキストテンプレートは医師毎に管理できること。</t>
    <phoneticPr fontId="1"/>
  </si>
  <si>
    <t>テキストそれぞれに属性を持たせる事ができ、HISのSOAP欄に各データが連携可能な仕組みを有すること。</t>
    <phoneticPr fontId="1"/>
  </si>
  <si>
    <t>矩形・円・自由線・直線を記載する際の色を１０色まで設定ができること。</t>
    <phoneticPr fontId="1"/>
  </si>
  <si>
    <t>色の設定は医師毎に設定できること。</t>
    <phoneticPr fontId="1"/>
  </si>
  <si>
    <t>テキストエリアとは別に、スタンプ機能を有すること。また、スタンプを貼り付ける際は簡易な操作で貼り付けができること。</t>
    <phoneticPr fontId="1"/>
  </si>
  <si>
    <t>スタンプは400種類以上登録ができること。</t>
    <phoneticPr fontId="1"/>
  </si>
  <si>
    <t>スタンプは診療科共通とし、グループ分け等の機能を有すること。また、スタンプはユーザにて登録・修正する事ができること。</t>
    <phoneticPr fontId="1"/>
  </si>
  <si>
    <t>画像ファイリングシステムや自科検査専用システムとシームレスな連携が可能な仕組みを有すること。</t>
    <phoneticPr fontId="1"/>
  </si>
  <si>
    <t>画像ファイリングシステムに登録された画像を、画面を切り替える事なく参照ができること。</t>
    <phoneticPr fontId="1"/>
  </si>
  <si>
    <t>シェーマ作成時に、キーボード・マウスの他にペンタブレットデバイスからの入力を有効に利用可能な仕組みを有すること。（筆圧感知・スムーズなペンの軌跡を再現できること。）</t>
    <rPh sb="50" eb="51">
      <t>ユウ</t>
    </rPh>
    <phoneticPr fontId="1"/>
  </si>
  <si>
    <t>過去のカルテで作成されたシェーマをDoする事ができること。</t>
    <phoneticPr fontId="1"/>
  </si>
  <si>
    <t>シェーマDoされた画像およびシェーマ上のテキストに対しても、編集ができること。</t>
    <phoneticPr fontId="1"/>
  </si>
  <si>
    <t>経過記録の指定の位置に検査画像を自動的に貼り付ける機能を有すること。また手動で貼り付ける際は極めて簡易な操作で貼り付けができること。</t>
    <phoneticPr fontId="1"/>
  </si>
  <si>
    <t>貼り付けられた画像は、自由な大きさに変更ができること。</t>
    <phoneticPr fontId="1"/>
  </si>
  <si>
    <t>自科検査専用システムに登録された検査値を、画面を切り替える事なく参照ができること。</t>
    <phoneticPr fontId="1"/>
  </si>
  <si>
    <t>過去の記載事項から、簡易な操作でテキストのコピーを行えること。（カルテDoの機能を有すること。）</t>
    <phoneticPr fontId="1"/>
  </si>
  <si>
    <t>作成した経過記録を自動的に基幹電子カルテ上へ登録ができること。</t>
    <phoneticPr fontId="1"/>
  </si>
  <si>
    <t>経過記録を修正した場合も、自動的に基幹電子カルテ上へ修正登録ができること。</t>
    <phoneticPr fontId="1"/>
  </si>
  <si>
    <t>電子カルテの端末に相乗りできること。</t>
  </si>
  <si>
    <t>2-10</t>
    <phoneticPr fontId="1"/>
  </si>
  <si>
    <t>その他要件</t>
    <rPh sb="2" eb="3">
      <t>タ</t>
    </rPh>
    <rPh sb="3" eb="5">
      <t>ヨウケン</t>
    </rPh>
    <phoneticPr fontId="3"/>
  </si>
  <si>
    <t>その他</t>
    <phoneticPr fontId="1"/>
  </si>
  <si>
    <t>基本的には、基幹システムが調達する仮想基盤にシステム構築を行うこと。</t>
    <rPh sb="0" eb="3">
      <t>キホンテキ</t>
    </rPh>
    <rPh sb="6" eb="8">
      <t>キカン</t>
    </rPh>
    <rPh sb="13" eb="15">
      <t>チョウタツ</t>
    </rPh>
    <rPh sb="17" eb="21">
      <t>カソウキバン</t>
    </rPh>
    <rPh sb="26" eb="28">
      <t>コウチク</t>
    </rPh>
    <rPh sb="29" eb="30">
      <t>オコナ</t>
    </rPh>
    <phoneticPr fontId="1"/>
  </si>
  <si>
    <t>既存システムのデータは全て移行できること。</t>
    <rPh sb="0" eb="2">
      <t>キゾン</t>
    </rPh>
    <rPh sb="11" eb="12">
      <t>スベ</t>
    </rPh>
    <rPh sb="13" eb="15">
      <t>イコウ</t>
    </rPh>
    <phoneticPr fontId="1"/>
  </si>
  <si>
    <t>8-1</t>
    <phoneticPr fontId="1"/>
  </si>
  <si>
    <t>眼科検査機器は、下記の既存機器を接続すること。</t>
    <rPh sb="0" eb="2">
      <t>ガンカ</t>
    </rPh>
    <rPh sb="2" eb="4">
      <t>ケンサ</t>
    </rPh>
    <rPh sb="4" eb="6">
      <t>キキ</t>
    </rPh>
    <rPh sb="8" eb="10">
      <t>カキ</t>
    </rPh>
    <rPh sb="11" eb="13">
      <t>キゾン</t>
    </rPh>
    <rPh sb="13" eb="15">
      <t>キキ</t>
    </rPh>
    <rPh sb="16" eb="18">
      <t>セツゾク</t>
    </rPh>
    <phoneticPr fontId="1"/>
  </si>
  <si>
    <t>・レーザフレア　FM600 KOWA</t>
    <phoneticPr fontId="1"/>
  </si>
  <si>
    <t>・OCT HRA ハイデルベルグ</t>
    <phoneticPr fontId="1"/>
  </si>
  <si>
    <t>・眼底カメラ　TRC-50DX TOPCON</t>
    <rPh sb="1" eb="3">
      <t>ガンテイ</t>
    </rPh>
    <phoneticPr fontId="1"/>
  </si>
  <si>
    <t>・レンズメータ　TL-5000　トーメー</t>
    <phoneticPr fontId="1"/>
  </si>
  <si>
    <t>・トノレフ　TONOREF2　ニデック</t>
    <phoneticPr fontId="1"/>
  </si>
  <si>
    <t>・ハンフリー　740i　ZEISS</t>
    <phoneticPr fontId="1"/>
  </si>
  <si>
    <t>・Bモード　UD-6000　トーメー</t>
    <phoneticPr fontId="1"/>
  </si>
  <si>
    <t>・眼軸長　OA-1000　トーメー</t>
    <rPh sb="1" eb="4">
      <t>ガンジクチョウ</t>
    </rPh>
    <phoneticPr fontId="1"/>
  </si>
  <si>
    <t>・スリット　1診察室　RO5000</t>
    <rPh sb="7" eb="10">
      <t>シンサツシツ</t>
    </rPh>
    <phoneticPr fontId="1"/>
  </si>
  <si>
    <t>・スリット　２診察室　RO8000</t>
    <rPh sb="7" eb="10">
      <t>シンサツシツ</t>
    </rPh>
    <phoneticPr fontId="1"/>
  </si>
  <si>
    <t>・前眼部　OCT　SS-1000　トーメー</t>
    <rPh sb="1" eb="4">
      <t>ゼンガンブ</t>
    </rPh>
    <phoneticPr fontId="1"/>
  </si>
  <si>
    <t>・スペキュラー　NONCON ROBO KONAN</t>
    <phoneticPr fontId="1"/>
  </si>
  <si>
    <t>ライセンスは、既存ライセンスを踏襲すること。</t>
    <rPh sb="7" eb="9">
      <t>キゾン</t>
    </rPh>
    <rPh sb="15" eb="17">
      <t>トウシュウ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</si>
</sst>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_);_(* \(#,##0\);_(* &quot;-&quot;_);_(@_)"/>
    <numFmt numFmtId="177" formatCode="#,##0;\-#,##0;&quot;-&quot;"/>
    <numFmt numFmtId="178" formatCode="&quot;$&quot;#,##0_);[Red]\(&quot;$&quot;#,##0\)"/>
    <numFmt numFmtId="179" formatCode="&quot;$&quot;#,##0.00_);[Red]\(&quot;$&quot;#,##0.00\)"/>
    <numFmt numFmtId="180" formatCode="0.00_)"/>
  </numFmts>
  <fonts count="53">
    <font>
      <sz val="11"/>
      <name val="ＭＳ Ｐゴシック"/>
      <family val="3"/>
      <charset val="128"/>
    </font>
    <font>
      <sz val="11"/>
      <name val="ＭＳ Ｐゴシック"/>
      <family val="3"/>
      <charset val="128"/>
    </font>
    <font>
      <sz val="6"/>
      <name val="ＭＳ Ｐゴシック"/>
      <family val="3"/>
      <charset val="128"/>
    </font>
    <font>
      <sz val="11"/>
      <color theme="1"/>
      <name val="游ゴシック"/>
      <family val="2"/>
      <charset val="128"/>
      <scheme val="minor"/>
    </font>
    <font>
      <sz val="6"/>
      <name val="ＭＳ 明朝"/>
      <family val="1"/>
      <charset val="128"/>
    </font>
    <font>
      <sz val="11"/>
      <name val="ＭＳ 明朝"/>
      <family val="1"/>
      <charset val="128"/>
    </font>
    <font>
      <sz val="11"/>
      <color theme="1"/>
      <name val="游ゴシック"/>
      <family val="3"/>
      <charset val="128"/>
      <scheme val="minor"/>
    </font>
    <font>
      <sz val="11"/>
      <color indexed="8"/>
      <name val="ＭＳ Ｐゴシック"/>
      <family val="3"/>
      <charset val="128"/>
    </font>
    <font>
      <sz val="8"/>
      <name val="ＭＳ Ｐゴシック"/>
      <family val="3"/>
      <charset val="128"/>
    </font>
    <font>
      <sz val="24"/>
      <name val="ＭＳ Ｐゴシック"/>
      <family val="3"/>
      <charset val="128"/>
    </font>
    <font>
      <sz val="14"/>
      <name val="ＭＳ Ｐゴシック"/>
      <family val="3"/>
      <charset val="128"/>
    </font>
    <font>
      <sz val="10"/>
      <color indexed="8"/>
      <name val="Arial"/>
      <family val="2"/>
    </font>
    <font>
      <sz val="10"/>
      <name val="MS Sans Serif"/>
      <family val="2"/>
    </font>
    <font>
      <sz val="9"/>
      <name val="ＭＳ Ｐゴシック"/>
      <family val="3"/>
      <charset val="128"/>
    </font>
    <font>
      <sz val="10"/>
      <name val="ＭＳ Ｐゴシック"/>
      <family val="3"/>
      <charset val="128"/>
    </font>
    <font>
      <sz val="9"/>
      <name val="Times New Roman"/>
      <family val="1"/>
    </font>
    <font>
      <sz val="8"/>
      <name val="Arial"/>
      <family val="2"/>
    </font>
    <font>
      <b/>
      <sz val="12"/>
      <name val="Arial"/>
      <family val="2"/>
    </font>
    <font>
      <sz val="16"/>
      <name val="ＭＳ Ｐゴシック"/>
      <family val="3"/>
      <charset val="128"/>
    </font>
    <font>
      <b/>
      <i/>
      <sz val="16"/>
      <name val="Helv"/>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sz val="10"/>
      <name val="ＭＳ 明朝"/>
      <family val="1"/>
      <charset val="128"/>
    </font>
    <font>
      <sz val="14"/>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Geneva"/>
      <family val="2"/>
    </font>
    <font>
      <sz val="10"/>
      <color indexed="8"/>
      <name val="MS Sans Serif"/>
      <family val="2"/>
    </font>
    <font>
      <sz val="10"/>
      <name val="Times New Roman"/>
      <family val="1"/>
    </font>
    <font>
      <sz val="10"/>
      <name val="Univers (W1)"/>
      <family val="2"/>
    </font>
    <font>
      <sz val="11"/>
      <name val="明朝"/>
      <family val="1"/>
      <charset val="128"/>
    </font>
    <font>
      <sz val="12"/>
      <name val="ｹﾙﾅﾁﾃｼ"/>
      <family val="1"/>
      <charset val="128"/>
    </font>
    <font>
      <sz val="12"/>
      <color indexed="8"/>
      <name val="ＭＳ Ｐゴシック"/>
      <family val="3"/>
      <charset val="128"/>
    </font>
    <font>
      <b/>
      <sz val="11"/>
      <color theme="1"/>
      <name val="Meiryo UI"/>
      <family val="3"/>
      <charset val="128"/>
    </font>
    <font>
      <sz val="11"/>
      <color theme="1"/>
      <name val="Meiryo UI"/>
      <family val="3"/>
      <charset val="128"/>
    </font>
    <font>
      <b/>
      <sz val="14"/>
      <color theme="1"/>
      <name val="Meiryo UI"/>
      <family val="3"/>
      <charset val="128"/>
    </font>
  </fonts>
  <fills count="29">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style="dashDotDot">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style="dotted">
        <color indexed="64"/>
      </left>
      <right style="dotted">
        <color indexed="64"/>
      </right>
      <top style="dotted">
        <color indexed="64"/>
      </top>
      <bottom style="dotted">
        <color indexed="64"/>
      </bottom>
      <diagonal/>
    </border>
    <border>
      <left/>
      <right style="double">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dotted">
        <color indexed="64"/>
      </left>
      <right/>
      <top/>
      <bottom/>
      <diagonal/>
    </border>
    <border>
      <left/>
      <right/>
      <top style="medium">
        <color indexed="64"/>
      </top>
      <bottom style="medium">
        <color indexed="64"/>
      </bottom>
      <diagonal/>
    </border>
    <border>
      <left/>
      <right style="medium">
        <color indexed="64"/>
      </right>
      <top style="medium">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550">
    <xf numFmtId="0" fontId="0" fillId="0" borderId="0">
      <alignment vertical="center"/>
    </xf>
    <xf numFmtId="0" fontId="1" fillId="0" borderId="0"/>
    <xf numFmtId="0" fontId="6" fillId="0" borderId="0"/>
    <xf numFmtId="0" fontId="1" fillId="0" borderId="0"/>
    <xf numFmtId="0" fontId="8" fillId="0" borderId="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9" fillId="0" borderId="8">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9"/>
    <xf numFmtId="0" fontId="1" fillId="0" borderId="10"/>
    <xf numFmtId="0" fontId="1" fillId="0" borderId="11"/>
    <xf numFmtId="0" fontId="10" fillId="0" borderId="12" applyBorder="0">
      <alignment horizontal="center" vertical="center"/>
    </xf>
    <xf numFmtId="0" fontId="10" fillId="0" borderId="13" applyBorder="0">
      <alignment horizontal="center" vertical="center"/>
    </xf>
    <xf numFmtId="177" fontId="11" fillId="0" borderId="0" applyFill="0" applyBorder="0" applyAlignment="0"/>
    <xf numFmtId="40" fontId="12" fillId="0" borderId="0" applyFont="0" applyFill="0" applyBorder="0" applyAlignment="0" applyProtection="0"/>
    <xf numFmtId="178" fontId="12" fillId="0" borderId="0" applyFont="0" applyFill="0" applyBorder="0" applyAlignment="0" applyProtection="0"/>
    <xf numFmtId="179" fontId="12" fillId="0" borderId="0" applyFont="0" applyFill="0" applyBorder="0" applyAlignment="0" applyProtection="0"/>
    <xf numFmtId="0" fontId="1" fillId="0" borderId="14"/>
    <xf numFmtId="0" fontId="1" fillId="0" borderId="15"/>
    <xf numFmtId="0" fontId="13" fillId="0" borderId="16" applyBorder="0">
      <alignment horizontal="center" vertical="top"/>
    </xf>
    <xf numFmtId="0" fontId="14" fillId="0" borderId="0" applyBorder="0">
      <alignment vertical="center"/>
    </xf>
    <xf numFmtId="0" fontId="10" fillId="0" borderId="13" applyBorder="0">
      <alignment horizontal="center" vertical="center"/>
    </xf>
    <xf numFmtId="0" fontId="1" fillId="0" borderId="17" applyBorder="0">
      <alignment vertical="center"/>
    </xf>
    <xf numFmtId="0" fontId="1" fillId="0" borderId="0">
      <alignment vertical="center"/>
    </xf>
    <xf numFmtId="0" fontId="1" fillId="0" borderId="17" applyBorder="0">
      <alignment vertical="center"/>
    </xf>
    <xf numFmtId="0" fontId="15" fillId="0" borderId="0">
      <alignment horizontal="left"/>
    </xf>
    <xf numFmtId="0" fontId="1" fillId="0" borderId="18"/>
    <xf numFmtId="38" fontId="16" fillId="18" borderId="0" applyNumberFormat="0" applyBorder="0" applyAlignment="0" applyProtection="0"/>
    <xf numFmtId="0" fontId="17" fillId="0" borderId="19" applyNumberFormat="0" applyAlignment="0" applyProtection="0">
      <alignment horizontal="left" vertical="center"/>
    </xf>
    <xf numFmtId="0" fontId="17" fillId="0" borderId="6">
      <alignment horizontal="left" vertical="center"/>
    </xf>
    <xf numFmtId="0" fontId="1" fillId="0" borderId="16" applyBorder="0">
      <alignment vertical="center"/>
    </xf>
    <xf numFmtId="10" fontId="16" fillId="19" borderId="1" applyNumberFormat="0" applyBorder="0" applyAlignment="0" applyProtection="0"/>
    <xf numFmtId="0" fontId="2" fillId="0" borderId="0">
      <alignment horizontal="center" vertical="center"/>
    </xf>
    <xf numFmtId="0" fontId="2" fillId="0" borderId="0">
      <alignment horizontal="center" vertical="center"/>
    </xf>
    <xf numFmtId="0" fontId="1" fillId="0" borderId="0">
      <alignment horizontal="center" vertical="center" textRotation="255"/>
    </xf>
    <xf numFmtId="0" fontId="2" fillId="0" borderId="0">
      <alignment horizontal="center" vertical="center" textRotation="255"/>
    </xf>
    <xf numFmtId="0" fontId="1" fillId="0" borderId="0">
      <alignment horizontal="center" vertical="center" textRotation="255"/>
    </xf>
    <xf numFmtId="176" fontId="43" fillId="0" borderId="0" applyFont="0" applyFill="0" applyBorder="0" applyAlignment="0" applyProtection="0"/>
    <xf numFmtId="0" fontId="18" fillId="0" borderId="20" applyBorder="0">
      <alignment vertical="center"/>
    </xf>
    <xf numFmtId="180" fontId="19" fillId="0" borderId="0"/>
    <xf numFmtId="0" fontId="20" fillId="0" borderId="0"/>
    <xf numFmtId="0" fontId="43" fillId="0" borderId="0"/>
    <xf numFmtId="10" fontId="20" fillId="0" borderId="0" applyFont="0" applyFill="0" applyBorder="0" applyAlignment="0" applyProtection="0"/>
    <xf numFmtId="9" fontId="44" fillId="0" borderId="0" applyFont="0" applyFill="0" applyProtection="0"/>
    <xf numFmtId="4" fontId="15" fillId="0" borderId="0">
      <alignment horizontal="right"/>
    </xf>
    <xf numFmtId="4" fontId="21" fillId="0" borderId="0">
      <alignment horizontal="right"/>
    </xf>
    <xf numFmtId="0" fontId="22" fillId="0" borderId="0">
      <alignment horizontal="left"/>
    </xf>
    <xf numFmtId="1" fontId="45" fillId="0" borderId="0" applyBorder="0">
      <alignment horizontal="left" vertical="top" wrapText="1"/>
    </xf>
    <xf numFmtId="0" fontId="46" fillId="0" borderId="0"/>
    <xf numFmtId="0" fontId="23" fillId="0" borderId="0"/>
    <xf numFmtId="0" fontId="24" fillId="0" borderId="0">
      <alignment horizontal="center"/>
    </xf>
    <xf numFmtId="0" fontId="20" fillId="0" borderId="0" applyFont="0" applyFill="0" applyBorder="0" applyAlignment="0" applyProtection="0"/>
    <xf numFmtId="0" fontId="20" fillId="0" borderId="0" applyFont="0" applyFill="0" applyBorder="0" applyAlignment="0" applyProtection="0"/>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4" borderId="21" applyNumberFormat="0" applyAlignment="0" applyProtection="0">
      <alignment vertical="center"/>
    </xf>
    <xf numFmtId="0" fontId="29" fillId="24" borderId="21" applyNumberFormat="0" applyAlignment="0" applyProtection="0">
      <alignment vertical="center"/>
    </xf>
    <xf numFmtId="0" fontId="29" fillId="24" borderId="21" applyNumberFormat="0" applyAlignment="0" applyProtection="0">
      <alignment vertical="center"/>
    </xf>
    <xf numFmtId="0" fontId="29" fillId="24" borderId="21" applyNumberFormat="0" applyAlignment="0" applyProtection="0">
      <alignment vertical="center"/>
    </xf>
    <xf numFmtId="0" fontId="29" fillId="24" borderId="21" applyNumberFormat="0" applyAlignment="0" applyProtection="0">
      <alignment vertical="center"/>
    </xf>
    <xf numFmtId="0" fontId="29" fillId="24" borderId="21" applyNumberFormat="0" applyAlignment="0" applyProtection="0">
      <alignment vertical="center"/>
    </xf>
    <xf numFmtId="0" fontId="29" fillId="24" borderId="21" applyNumberFormat="0" applyAlignment="0" applyProtection="0">
      <alignment vertical="center"/>
    </xf>
    <xf numFmtId="0" fontId="29" fillId="24" borderId="21" applyNumberFormat="0" applyAlignment="0" applyProtection="0">
      <alignment vertical="center"/>
    </xf>
    <xf numFmtId="0" fontId="29" fillId="24" borderId="21" applyNumberFormat="0" applyAlignment="0" applyProtection="0">
      <alignment vertical="center"/>
    </xf>
    <xf numFmtId="0" fontId="46" fillId="0" borderId="0" applyFont="0" applyFill="0" applyBorder="0" applyAlignment="0" applyProtection="0"/>
    <xf numFmtId="0" fontId="47" fillId="0" borderId="0" applyFont="0" applyFill="0" applyBorder="0" applyAlignment="0" applyProtection="0"/>
    <xf numFmtId="0" fontId="30" fillId="25" borderId="0" applyNumberFormat="0" applyBorder="0" applyAlignment="0" applyProtection="0">
      <alignment vertical="center"/>
    </xf>
    <xf numFmtId="0" fontId="30" fillId="25" borderId="0" applyNumberFormat="0" applyBorder="0" applyAlignment="0" applyProtection="0">
      <alignment vertical="center"/>
    </xf>
    <xf numFmtId="0" fontId="30" fillId="25" borderId="0" applyNumberFormat="0" applyBorder="0" applyAlignment="0" applyProtection="0">
      <alignment vertical="center"/>
    </xf>
    <xf numFmtId="0" fontId="30" fillId="25" borderId="0" applyNumberFormat="0" applyBorder="0" applyAlignment="0" applyProtection="0">
      <alignment vertical="center"/>
    </xf>
    <xf numFmtId="0" fontId="30" fillId="25" borderId="0" applyNumberFormat="0" applyBorder="0" applyAlignment="0" applyProtection="0">
      <alignment vertical="center"/>
    </xf>
    <xf numFmtId="0" fontId="30" fillId="25" borderId="0" applyNumberFormat="0" applyBorder="0" applyAlignment="0" applyProtection="0">
      <alignment vertical="center"/>
    </xf>
    <xf numFmtId="0" fontId="30" fillId="25" borderId="0" applyNumberFormat="0" applyBorder="0" applyAlignment="0" applyProtection="0">
      <alignment vertical="center"/>
    </xf>
    <xf numFmtId="0" fontId="30" fillId="25" borderId="0" applyNumberFormat="0" applyBorder="0" applyAlignment="0" applyProtection="0">
      <alignment vertical="center"/>
    </xf>
    <xf numFmtId="0" fontId="30" fillId="25" borderId="0" applyNumberFormat="0" applyBorder="0" applyAlignment="0" applyProtection="0">
      <alignment vertical="center"/>
    </xf>
    <xf numFmtId="0" fontId="1" fillId="0" borderId="0" applyFont="0" applyFill="0" applyBorder="0" applyAlignment="0" applyProtection="0"/>
    <xf numFmtId="0" fontId="1" fillId="0" borderId="0" applyFont="0" applyFill="0" applyBorder="0" applyAlignment="0" applyProtection="0"/>
    <xf numFmtId="0" fontId="48" fillId="0" borderId="0"/>
    <xf numFmtId="0" fontId="7" fillId="26" borderId="22" applyNumberFormat="0" applyFont="0" applyAlignment="0" applyProtection="0">
      <alignment vertical="center"/>
    </xf>
    <xf numFmtId="0" fontId="1" fillId="26" borderId="22" applyNumberFormat="0" applyFont="0" applyAlignment="0" applyProtection="0">
      <alignment vertical="center"/>
    </xf>
    <xf numFmtId="0" fontId="1" fillId="26" borderId="22" applyNumberFormat="0" applyFont="0" applyAlignment="0" applyProtection="0">
      <alignment vertical="center"/>
    </xf>
    <xf numFmtId="0" fontId="1" fillId="26" borderId="22" applyNumberFormat="0" applyFont="0" applyAlignment="0" applyProtection="0">
      <alignment vertical="center"/>
    </xf>
    <xf numFmtId="0" fontId="1" fillId="26" borderId="22" applyNumberFormat="0" applyFont="0" applyAlignment="0" applyProtection="0">
      <alignment vertical="center"/>
    </xf>
    <xf numFmtId="0" fontId="1" fillId="26" borderId="22" applyNumberFormat="0" applyFont="0" applyAlignment="0" applyProtection="0">
      <alignment vertical="center"/>
    </xf>
    <xf numFmtId="0" fontId="1" fillId="26" borderId="22" applyNumberFormat="0" applyFont="0" applyAlignment="0" applyProtection="0">
      <alignment vertical="center"/>
    </xf>
    <xf numFmtId="0" fontId="1" fillId="26" borderId="22" applyNumberFormat="0" applyFont="0" applyAlignment="0" applyProtection="0">
      <alignment vertical="center"/>
    </xf>
    <xf numFmtId="0" fontId="1" fillId="26" borderId="22" applyNumberFormat="0" applyFont="0" applyAlignment="0" applyProtection="0">
      <alignment vertical="center"/>
    </xf>
    <xf numFmtId="0" fontId="31" fillId="0" borderId="23" applyNumberFormat="0" applyFill="0" applyAlignment="0" applyProtection="0">
      <alignment vertical="center"/>
    </xf>
    <xf numFmtId="0" fontId="31" fillId="0" borderId="23" applyNumberFormat="0" applyFill="0" applyAlignment="0" applyProtection="0">
      <alignment vertical="center"/>
    </xf>
    <xf numFmtId="0" fontId="31" fillId="0" borderId="23" applyNumberFormat="0" applyFill="0" applyAlignment="0" applyProtection="0">
      <alignment vertical="center"/>
    </xf>
    <xf numFmtId="0" fontId="31" fillId="0" borderId="23" applyNumberFormat="0" applyFill="0" applyAlignment="0" applyProtection="0">
      <alignment vertical="center"/>
    </xf>
    <xf numFmtId="0" fontId="31" fillId="0" borderId="23" applyNumberFormat="0" applyFill="0" applyAlignment="0" applyProtection="0">
      <alignment vertical="center"/>
    </xf>
    <xf numFmtId="0" fontId="31" fillId="0" borderId="23" applyNumberFormat="0" applyFill="0" applyAlignment="0" applyProtection="0">
      <alignment vertical="center"/>
    </xf>
    <xf numFmtId="0" fontId="31" fillId="0" borderId="23" applyNumberFormat="0" applyFill="0" applyAlignment="0" applyProtection="0">
      <alignment vertical="center"/>
    </xf>
    <xf numFmtId="0" fontId="31" fillId="0" borderId="23" applyNumberFormat="0" applyFill="0" applyAlignment="0" applyProtection="0">
      <alignment vertical="center"/>
    </xf>
    <xf numFmtId="0" fontId="31" fillId="0" borderId="23" applyNumberFormat="0" applyFill="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5" fillId="0" borderId="0">
      <alignment vertical="center"/>
    </xf>
    <xf numFmtId="0" fontId="33" fillId="27" borderId="24" applyNumberFormat="0" applyAlignment="0" applyProtection="0">
      <alignment vertical="center"/>
    </xf>
    <xf numFmtId="0" fontId="33" fillId="27" borderId="24" applyNumberFormat="0" applyAlignment="0" applyProtection="0">
      <alignment vertical="center"/>
    </xf>
    <xf numFmtId="0" fontId="33" fillId="27" borderId="24" applyNumberFormat="0" applyAlignment="0" applyProtection="0">
      <alignment vertical="center"/>
    </xf>
    <xf numFmtId="0" fontId="33" fillId="27" borderId="24" applyNumberFormat="0" applyAlignment="0" applyProtection="0">
      <alignment vertical="center"/>
    </xf>
    <xf numFmtId="0" fontId="33" fillId="27" borderId="24" applyNumberFormat="0" applyAlignment="0" applyProtection="0">
      <alignment vertical="center"/>
    </xf>
    <xf numFmtId="0" fontId="33" fillId="27" borderId="24" applyNumberFormat="0" applyAlignment="0" applyProtection="0">
      <alignment vertical="center"/>
    </xf>
    <xf numFmtId="0" fontId="33" fillId="27" borderId="24" applyNumberFormat="0" applyAlignment="0" applyProtection="0">
      <alignment vertical="center"/>
    </xf>
    <xf numFmtId="0" fontId="33" fillId="27" borderId="24" applyNumberFormat="0" applyAlignment="0" applyProtection="0">
      <alignment vertical="center"/>
    </xf>
    <xf numFmtId="0" fontId="33" fillId="27" borderId="24" applyNumberFormat="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9" fillId="27" borderId="29" applyNumberFormat="0" applyAlignment="0" applyProtection="0">
      <alignment vertical="center"/>
    </xf>
    <xf numFmtId="0" fontId="39" fillId="27" borderId="29" applyNumberFormat="0" applyAlignment="0" applyProtection="0">
      <alignment vertical="center"/>
    </xf>
    <xf numFmtId="0" fontId="39" fillId="27" borderId="29" applyNumberFormat="0" applyAlignment="0" applyProtection="0">
      <alignment vertical="center"/>
    </xf>
    <xf numFmtId="0" fontId="39" fillId="27" borderId="29" applyNumberFormat="0" applyAlignment="0" applyProtection="0">
      <alignment vertical="center"/>
    </xf>
    <xf numFmtId="0" fontId="39" fillId="27" borderId="29" applyNumberFormat="0" applyAlignment="0" applyProtection="0">
      <alignment vertical="center"/>
    </xf>
    <xf numFmtId="0" fontId="39" fillId="27" borderId="29" applyNumberFormat="0" applyAlignment="0" applyProtection="0">
      <alignment vertical="center"/>
    </xf>
    <xf numFmtId="0" fontId="39" fillId="27" borderId="29" applyNumberFormat="0" applyAlignment="0" applyProtection="0">
      <alignment vertical="center"/>
    </xf>
    <xf numFmtId="0" fontId="39" fillId="27" borderId="29" applyNumberFormat="0" applyAlignment="0" applyProtection="0">
      <alignment vertical="center"/>
    </xf>
    <xf numFmtId="0" fontId="39" fillId="27" borderId="29" applyNumberForma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9" borderId="24" applyNumberFormat="0" applyAlignment="0" applyProtection="0">
      <alignment vertical="center"/>
    </xf>
    <xf numFmtId="0" fontId="41" fillId="9" borderId="24" applyNumberFormat="0" applyAlignment="0" applyProtection="0">
      <alignment vertical="center"/>
    </xf>
    <xf numFmtId="0" fontId="41" fillId="9" borderId="24" applyNumberFormat="0" applyAlignment="0" applyProtection="0">
      <alignment vertical="center"/>
    </xf>
    <xf numFmtId="0" fontId="41" fillId="9" borderId="24" applyNumberFormat="0" applyAlignment="0" applyProtection="0">
      <alignment vertical="center"/>
    </xf>
    <xf numFmtId="0" fontId="41" fillId="9" borderId="24" applyNumberFormat="0" applyAlignment="0" applyProtection="0">
      <alignment vertical="center"/>
    </xf>
    <xf numFmtId="0" fontId="41" fillId="9" borderId="24" applyNumberFormat="0" applyAlignment="0" applyProtection="0">
      <alignment vertical="center"/>
    </xf>
    <xf numFmtId="0" fontId="41" fillId="9" borderId="24" applyNumberFormat="0" applyAlignment="0" applyProtection="0">
      <alignment vertical="center"/>
    </xf>
    <xf numFmtId="0" fontId="41" fillId="9" borderId="24" applyNumberFormat="0" applyAlignment="0" applyProtection="0">
      <alignment vertical="center"/>
    </xf>
    <xf numFmtId="0" fontId="41" fillId="9" borderId="24" applyNumberFormat="0" applyAlignment="0" applyProtection="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5"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4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5" fillId="0" borderId="0">
      <alignment vertical="center"/>
    </xf>
  </cellStyleXfs>
  <cellXfs count="46">
    <xf numFmtId="0" fontId="0" fillId="0" borderId="0" xfId="0">
      <alignment vertical="center"/>
    </xf>
    <xf numFmtId="0" fontId="50" fillId="0" borderId="1" xfId="0" applyFont="1" applyBorder="1" applyAlignment="1">
      <alignment horizontal="center" vertical="center"/>
    </xf>
    <xf numFmtId="0" fontId="50" fillId="0" borderId="1" xfId="0" applyFont="1" applyBorder="1" applyAlignment="1">
      <alignment horizontal="center" vertical="center" wrapText="1"/>
    </xf>
    <xf numFmtId="0" fontId="51" fillId="0" borderId="0" xfId="0" applyFont="1" applyAlignment="1">
      <alignment horizontal="left" vertical="center"/>
    </xf>
    <xf numFmtId="0" fontId="50" fillId="3" borderId="1" xfId="0" applyFont="1" applyFill="1" applyBorder="1" applyAlignment="1">
      <alignment horizontal="center" vertical="center"/>
    </xf>
    <xf numFmtId="0" fontId="50" fillId="3" borderId="1" xfId="0" applyFont="1" applyFill="1" applyBorder="1" applyAlignment="1">
      <alignment horizontal="center" vertical="center" wrapText="1"/>
    </xf>
    <xf numFmtId="0" fontId="51" fillId="2" borderId="1" xfId="0" quotePrefix="1" applyFont="1" applyFill="1" applyBorder="1" applyAlignment="1">
      <alignment horizontal="center" vertical="center" wrapText="1"/>
    </xf>
    <xf numFmtId="49" fontId="51" fillId="0" borderId="1" xfId="0" quotePrefix="1" applyNumberFormat="1" applyFont="1" applyBorder="1" applyAlignment="1">
      <alignment horizontal="center" vertical="center" wrapText="1"/>
    </xf>
    <xf numFmtId="0" fontId="51" fillId="0" borderId="1" xfId="0" applyFont="1" applyBorder="1" applyAlignment="1">
      <alignment horizontal="left" vertical="center" wrapText="1"/>
    </xf>
    <xf numFmtId="0" fontId="51" fillId="0" borderId="1" xfId="0" applyFont="1" applyBorder="1" applyAlignment="1">
      <alignment horizontal="left" vertical="center"/>
    </xf>
    <xf numFmtId="0" fontId="51" fillId="0" borderId="0" xfId="0" applyFont="1" applyAlignment="1">
      <alignment horizontal="center" vertical="center"/>
    </xf>
    <xf numFmtId="49" fontId="51" fillId="0" borderId="0" xfId="0" applyNumberFormat="1" applyFont="1" applyAlignment="1">
      <alignment horizontal="center" vertical="center" wrapText="1"/>
    </xf>
    <xf numFmtId="0" fontId="51" fillId="0" borderId="0" xfId="0" applyFont="1" applyAlignment="1">
      <alignment horizontal="left" vertical="center" wrapText="1"/>
    </xf>
    <xf numFmtId="49" fontId="51" fillId="28" borderId="1" xfId="0" quotePrefix="1" applyNumberFormat="1" applyFont="1" applyFill="1" applyBorder="1" applyAlignment="1">
      <alignment horizontal="center" vertical="center" wrapText="1"/>
    </xf>
    <xf numFmtId="0" fontId="50" fillId="28" borderId="1" xfId="0" applyFont="1" applyFill="1" applyBorder="1" applyAlignment="1">
      <alignment horizontal="center" vertical="center"/>
    </xf>
    <xf numFmtId="0" fontId="51" fillId="28" borderId="1" xfId="0" applyFont="1" applyFill="1" applyBorder="1" applyAlignment="1">
      <alignment horizontal="left" vertical="center"/>
    </xf>
    <xf numFmtId="49" fontId="51" fillId="0" borderId="2" xfId="0" quotePrefix="1" applyNumberFormat="1" applyFont="1" applyBorder="1" applyAlignment="1">
      <alignment horizontal="center" vertical="center" wrapText="1"/>
    </xf>
    <xf numFmtId="0" fontId="51" fillId="0" borderId="3" xfId="0" quotePrefix="1" applyFont="1" applyBorder="1" applyAlignment="1">
      <alignment horizontal="center" vertical="center" wrapText="1"/>
    </xf>
    <xf numFmtId="0" fontId="51" fillId="0" borderId="4" xfId="0" quotePrefix="1" applyFont="1" applyBorder="1" applyAlignment="1">
      <alignment horizontal="center" vertical="center" wrapText="1"/>
    </xf>
    <xf numFmtId="0" fontId="51" fillId="0" borderId="2" xfId="0" quotePrefix="1" applyFont="1" applyBorder="1" applyAlignment="1">
      <alignment horizontal="center" vertical="center" wrapText="1"/>
    </xf>
    <xf numFmtId="49" fontId="51" fillId="28" borderId="7" xfId="0" quotePrefix="1" applyNumberFormat="1" applyFont="1" applyFill="1" applyBorder="1" applyAlignment="1">
      <alignment horizontal="center" vertical="center" wrapText="1"/>
    </xf>
    <xf numFmtId="49" fontId="51" fillId="0" borderId="0" xfId="0" quotePrefix="1" applyNumberFormat="1" applyFont="1" applyAlignment="1">
      <alignment horizontal="center" vertical="center" wrapText="1"/>
    </xf>
    <xf numFmtId="49" fontId="51" fillId="0" borderId="30" xfId="0" quotePrefix="1" applyNumberFormat="1" applyFont="1" applyBorder="1" applyAlignment="1">
      <alignment horizontal="center" vertical="center" wrapText="1"/>
    </xf>
    <xf numFmtId="0" fontId="51" fillId="2" borderId="1" xfId="1" applyFont="1" applyFill="1" applyBorder="1" applyAlignment="1">
      <alignment horizontal="left" vertical="center" wrapText="1"/>
    </xf>
    <xf numFmtId="49" fontId="51" fillId="28" borderId="5" xfId="0" quotePrefix="1" applyNumberFormat="1" applyFont="1" applyFill="1" applyBorder="1" applyAlignment="1">
      <alignment horizontal="left" vertical="center" wrapText="1"/>
    </xf>
    <xf numFmtId="49" fontId="51" fillId="28" borderId="7" xfId="0" quotePrefix="1" applyNumberFormat="1" applyFont="1" applyFill="1" applyBorder="1" applyAlignment="1">
      <alignment horizontal="left" vertical="center" wrapText="1"/>
    </xf>
    <xf numFmtId="49" fontId="51" fillId="0" borderId="5" xfId="0" quotePrefix="1" applyNumberFormat="1" applyFont="1" applyBorder="1" applyAlignment="1">
      <alignment horizontal="left" vertical="center" wrapText="1"/>
    </xf>
    <xf numFmtId="49" fontId="51" fillId="0" borderId="7" xfId="0" quotePrefix="1" applyNumberFormat="1" applyFont="1" applyBorder="1" applyAlignment="1">
      <alignment horizontal="left" vertical="center" wrapText="1"/>
    </xf>
    <xf numFmtId="49" fontId="51" fillId="0" borderId="3" xfId="0" quotePrefix="1" applyNumberFormat="1" applyFont="1" applyBorder="1" applyAlignment="1">
      <alignment horizontal="center" vertical="center" wrapText="1"/>
    </xf>
    <xf numFmtId="49" fontId="51" fillId="0" borderId="4" xfId="0" quotePrefix="1" applyNumberFormat="1" applyFont="1" applyBorder="1" applyAlignment="1">
      <alignment horizontal="center" vertical="center" wrapText="1"/>
    </xf>
    <xf numFmtId="49" fontId="51" fillId="0" borderId="2" xfId="0" quotePrefix="1" applyNumberFormat="1" applyFont="1" applyBorder="1" applyAlignment="1">
      <alignment horizontal="center" vertical="center" wrapText="1"/>
    </xf>
    <xf numFmtId="0" fontId="50" fillId="0" borderId="1" xfId="0" applyFont="1" applyBorder="1" applyAlignment="1">
      <alignment horizontal="center" vertical="center"/>
    </xf>
    <xf numFmtId="0" fontId="52" fillId="3" borderId="5" xfId="0" applyFont="1" applyFill="1" applyBorder="1" applyAlignment="1">
      <alignment horizontal="left" vertical="center"/>
    </xf>
    <xf numFmtId="0" fontId="52" fillId="3" borderId="6" xfId="0" applyFont="1" applyFill="1" applyBorder="1" applyAlignment="1">
      <alignment horizontal="left" vertical="center"/>
    </xf>
    <xf numFmtId="0" fontId="52" fillId="3" borderId="7" xfId="0" applyFont="1" applyFill="1" applyBorder="1" applyAlignment="1">
      <alignment horizontal="left" vertical="center"/>
    </xf>
    <xf numFmtId="0" fontId="50" fillId="3" borderId="5" xfId="0" applyFont="1" applyFill="1" applyBorder="1" applyAlignment="1">
      <alignment horizontal="left" vertical="center"/>
    </xf>
    <xf numFmtId="0" fontId="50" fillId="3" borderId="6" xfId="0" applyFont="1" applyFill="1" applyBorder="1" applyAlignment="1">
      <alignment horizontal="left" vertical="center"/>
    </xf>
    <xf numFmtId="0" fontId="50" fillId="3" borderId="7" xfId="0" applyFont="1" applyFill="1" applyBorder="1" applyAlignment="1">
      <alignment horizontal="left" vertical="center"/>
    </xf>
    <xf numFmtId="0" fontId="51" fillId="0" borderId="4" xfId="0" applyFont="1" applyBorder="1" applyAlignment="1">
      <alignment horizontal="center" vertical="center"/>
    </xf>
    <xf numFmtId="0" fontId="50" fillId="0" borderId="5" xfId="0" applyFont="1" applyBorder="1" applyAlignment="1">
      <alignment horizontal="left" vertical="center" wrapText="1"/>
    </xf>
    <xf numFmtId="0" fontId="50" fillId="0" borderId="7" xfId="0" applyFont="1" applyBorder="1" applyAlignment="1">
      <alignment horizontal="left" vertical="center" wrapText="1"/>
    </xf>
    <xf numFmtId="0" fontId="51" fillId="0" borderId="3" xfId="0" applyFont="1" applyBorder="1" applyAlignment="1">
      <alignment horizontal="center" vertical="center"/>
    </xf>
    <xf numFmtId="0" fontId="51" fillId="0" borderId="2" xfId="0" applyFont="1" applyBorder="1" applyAlignment="1">
      <alignment horizontal="center" vertical="center"/>
    </xf>
    <xf numFmtId="0" fontId="51" fillId="0" borderId="3" xfId="0" quotePrefix="1" applyFont="1" applyBorder="1" applyAlignment="1">
      <alignment horizontal="center" vertical="center" wrapText="1"/>
    </xf>
    <xf numFmtId="0" fontId="51" fillId="0" borderId="4" xfId="0" quotePrefix="1" applyFont="1" applyBorder="1" applyAlignment="1">
      <alignment horizontal="center" vertical="center" wrapText="1"/>
    </xf>
    <xf numFmtId="0" fontId="51" fillId="0" borderId="2" xfId="0" quotePrefix="1" applyFont="1" applyBorder="1" applyAlignment="1">
      <alignment horizontal="center" vertical="center" wrapText="1"/>
    </xf>
  </cellXfs>
  <cellStyles count="550">
    <cellStyle name="0,0_x000a__x000a_NA_x000a__x000a_" xfId="3" xr:uid="{00000000-0005-0000-0000-000000000000}"/>
    <cellStyle name="２" xfId="4" xr:uid="{00000000-0005-0000-0000-000001000000}"/>
    <cellStyle name="20% - アクセント 1 2" xfId="5" xr:uid="{00000000-0005-0000-0000-000002000000}"/>
    <cellStyle name="20% - アクセント 1 2 2" xfId="6" xr:uid="{00000000-0005-0000-0000-000003000000}"/>
    <cellStyle name="20% - アクセント 1 2 3" xfId="7" xr:uid="{00000000-0005-0000-0000-000004000000}"/>
    <cellStyle name="20% - アクセント 1 2 4" xfId="8" xr:uid="{00000000-0005-0000-0000-000005000000}"/>
    <cellStyle name="20% - アクセント 1 2 5" xfId="9" xr:uid="{00000000-0005-0000-0000-000006000000}"/>
    <cellStyle name="20% - アクセント 1 3" xfId="10" xr:uid="{00000000-0005-0000-0000-000007000000}"/>
    <cellStyle name="20% - アクセント 1 4" xfId="11" xr:uid="{00000000-0005-0000-0000-000008000000}"/>
    <cellStyle name="20% - アクセント 1 5" xfId="12" xr:uid="{00000000-0005-0000-0000-000009000000}"/>
    <cellStyle name="20% - アクセント 1 6" xfId="13" xr:uid="{00000000-0005-0000-0000-00000A000000}"/>
    <cellStyle name="20% - アクセント 2 2" xfId="14" xr:uid="{00000000-0005-0000-0000-00000B000000}"/>
    <cellStyle name="20% - アクセント 2 2 2" xfId="15" xr:uid="{00000000-0005-0000-0000-00000C000000}"/>
    <cellStyle name="20% - アクセント 2 2 3" xfId="16" xr:uid="{00000000-0005-0000-0000-00000D000000}"/>
    <cellStyle name="20% - アクセント 2 2 4" xfId="17" xr:uid="{00000000-0005-0000-0000-00000E000000}"/>
    <cellStyle name="20% - アクセント 2 2 5" xfId="18" xr:uid="{00000000-0005-0000-0000-00000F000000}"/>
    <cellStyle name="20% - アクセント 2 3" xfId="19" xr:uid="{00000000-0005-0000-0000-000010000000}"/>
    <cellStyle name="20% - アクセント 2 4" xfId="20" xr:uid="{00000000-0005-0000-0000-000011000000}"/>
    <cellStyle name="20% - アクセント 2 5" xfId="21" xr:uid="{00000000-0005-0000-0000-000012000000}"/>
    <cellStyle name="20% - アクセント 2 6" xfId="22" xr:uid="{00000000-0005-0000-0000-000013000000}"/>
    <cellStyle name="20% - アクセント 3 2" xfId="23" xr:uid="{00000000-0005-0000-0000-000014000000}"/>
    <cellStyle name="20% - アクセント 3 2 2" xfId="24" xr:uid="{00000000-0005-0000-0000-000015000000}"/>
    <cellStyle name="20% - アクセント 3 2 3" xfId="25" xr:uid="{00000000-0005-0000-0000-000016000000}"/>
    <cellStyle name="20% - アクセント 3 2 4" xfId="26" xr:uid="{00000000-0005-0000-0000-000017000000}"/>
    <cellStyle name="20% - アクセント 3 2 5" xfId="27" xr:uid="{00000000-0005-0000-0000-000018000000}"/>
    <cellStyle name="20% - アクセント 3 3" xfId="28" xr:uid="{00000000-0005-0000-0000-000019000000}"/>
    <cellStyle name="20% - アクセント 3 4" xfId="29" xr:uid="{00000000-0005-0000-0000-00001A000000}"/>
    <cellStyle name="20% - アクセント 3 5" xfId="30" xr:uid="{00000000-0005-0000-0000-00001B000000}"/>
    <cellStyle name="20% - アクセント 3 6" xfId="31" xr:uid="{00000000-0005-0000-0000-00001C000000}"/>
    <cellStyle name="20% - アクセント 4 2" xfId="32" xr:uid="{00000000-0005-0000-0000-00001D000000}"/>
    <cellStyle name="20% - アクセント 4 2 2" xfId="33" xr:uid="{00000000-0005-0000-0000-00001E000000}"/>
    <cellStyle name="20% - アクセント 4 2 3" xfId="34" xr:uid="{00000000-0005-0000-0000-00001F000000}"/>
    <cellStyle name="20% - アクセント 4 2 4" xfId="35" xr:uid="{00000000-0005-0000-0000-000020000000}"/>
    <cellStyle name="20% - アクセント 4 2 5" xfId="36" xr:uid="{00000000-0005-0000-0000-000021000000}"/>
    <cellStyle name="20% - アクセント 4 3" xfId="37" xr:uid="{00000000-0005-0000-0000-000022000000}"/>
    <cellStyle name="20% - アクセント 4 4" xfId="38" xr:uid="{00000000-0005-0000-0000-000023000000}"/>
    <cellStyle name="20% - アクセント 4 5" xfId="39" xr:uid="{00000000-0005-0000-0000-000024000000}"/>
    <cellStyle name="20% - アクセント 4 6" xfId="40" xr:uid="{00000000-0005-0000-0000-000025000000}"/>
    <cellStyle name="20% - アクセント 5 2" xfId="41" xr:uid="{00000000-0005-0000-0000-000026000000}"/>
    <cellStyle name="20% - アクセント 5 2 2" xfId="42" xr:uid="{00000000-0005-0000-0000-000027000000}"/>
    <cellStyle name="20% - アクセント 5 2 3" xfId="43" xr:uid="{00000000-0005-0000-0000-000028000000}"/>
    <cellStyle name="20% - アクセント 5 2 4" xfId="44" xr:uid="{00000000-0005-0000-0000-000029000000}"/>
    <cellStyle name="20% - アクセント 5 2 5" xfId="45" xr:uid="{00000000-0005-0000-0000-00002A000000}"/>
    <cellStyle name="20% - アクセント 5 3" xfId="46" xr:uid="{00000000-0005-0000-0000-00002B000000}"/>
    <cellStyle name="20% - アクセント 5 4" xfId="47" xr:uid="{00000000-0005-0000-0000-00002C000000}"/>
    <cellStyle name="20% - アクセント 5 5" xfId="48" xr:uid="{00000000-0005-0000-0000-00002D000000}"/>
    <cellStyle name="20% - アクセント 5 6" xfId="49" xr:uid="{00000000-0005-0000-0000-00002E000000}"/>
    <cellStyle name="20% - アクセント 6 2" xfId="50" xr:uid="{00000000-0005-0000-0000-00002F000000}"/>
    <cellStyle name="20% - アクセント 6 2 2" xfId="51" xr:uid="{00000000-0005-0000-0000-000030000000}"/>
    <cellStyle name="20% - アクセント 6 2 3" xfId="52" xr:uid="{00000000-0005-0000-0000-000031000000}"/>
    <cellStyle name="20% - アクセント 6 2 4" xfId="53" xr:uid="{00000000-0005-0000-0000-000032000000}"/>
    <cellStyle name="20% - アクセント 6 2 5" xfId="54" xr:uid="{00000000-0005-0000-0000-000033000000}"/>
    <cellStyle name="20% - アクセント 6 3" xfId="55" xr:uid="{00000000-0005-0000-0000-000034000000}"/>
    <cellStyle name="20% - アクセント 6 4" xfId="56" xr:uid="{00000000-0005-0000-0000-000035000000}"/>
    <cellStyle name="20% - アクセント 6 5" xfId="57" xr:uid="{00000000-0005-0000-0000-000036000000}"/>
    <cellStyle name="20% - アクセント 6 6" xfId="58" xr:uid="{00000000-0005-0000-0000-000037000000}"/>
    <cellStyle name="４" xfId="59" xr:uid="{00000000-0005-0000-0000-000038000000}"/>
    <cellStyle name="４_20020410循環構成h140410" xfId="60" xr:uid="{00000000-0005-0000-0000-000039000000}"/>
    <cellStyle name="４_20020531循環構成" xfId="61" xr:uid="{00000000-0005-0000-0000-00003A000000}"/>
    <cellStyle name="40% - アクセント 1 2" xfId="62" xr:uid="{00000000-0005-0000-0000-00003B000000}"/>
    <cellStyle name="40% - アクセント 1 2 2" xfId="63" xr:uid="{00000000-0005-0000-0000-00003C000000}"/>
    <cellStyle name="40% - アクセント 1 2 3" xfId="64" xr:uid="{00000000-0005-0000-0000-00003D000000}"/>
    <cellStyle name="40% - アクセント 1 2 4" xfId="65" xr:uid="{00000000-0005-0000-0000-00003E000000}"/>
    <cellStyle name="40% - アクセント 1 2 5" xfId="66" xr:uid="{00000000-0005-0000-0000-00003F000000}"/>
    <cellStyle name="40% - アクセント 1 3" xfId="67" xr:uid="{00000000-0005-0000-0000-000040000000}"/>
    <cellStyle name="40% - アクセント 1 4" xfId="68" xr:uid="{00000000-0005-0000-0000-000041000000}"/>
    <cellStyle name="40% - アクセント 1 5" xfId="69" xr:uid="{00000000-0005-0000-0000-000042000000}"/>
    <cellStyle name="40% - アクセント 1 6" xfId="70" xr:uid="{00000000-0005-0000-0000-000043000000}"/>
    <cellStyle name="40% - アクセント 2 2" xfId="71" xr:uid="{00000000-0005-0000-0000-000044000000}"/>
    <cellStyle name="40% - アクセント 2 2 2" xfId="72" xr:uid="{00000000-0005-0000-0000-000045000000}"/>
    <cellStyle name="40% - アクセント 2 2 3" xfId="73" xr:uid="{00000000-0005-0000-0000-000046000000}"/>
    <cellStyle name="40% - アクセント 2 2 4" xfId="74" xr:uid="{00000000-0005-0000-0000-000047000000}"/>
    <cellStyle name="40% - アクセント 2 2 5" xfId="75" xr:uid="{00000000-0005-0000-0000-000048000000}"/>
    <cellStyle name="40% - アクセント 2 3" xfId="76" xr:uid="{00000000-0005-0000-0000-000049000000}"/>
    <cellStyle name="40% - アクセント 2 4" xfId="77" xr:uid="{00000000-0005-0000-0000-00004A000000}"/>
    <cellStyle name="40% - アクセント 2 5" xfId="78" xr:uid="{00000000-0005-0000-0000-00004B000000}"/>
    <cellStyle name="40% - アクセント 2 6" xfId="79" xr:uid="{00000000-0005-0000-0000-00004C000000}"/>
    <cellStyle name="40% - アクセント 3 2" xfId="80" xr:uid="{00000000-0005-0000-0000-00004D000000}"/>
    <cellStyle name="40% - アクセント 3 2 2" xfId="81" xr:uid="{00000000-0005-0000-0000-00004E000000}"/>
    <cellStyle name="40% - アクセント 3 2 3" xfId="82" xr:uid="{00000000-0005-0000-0000-00004F000000}"/>
    <cellStyle name="40% - アクセント 3 2 4" xfId="83" xr:uid="{00000000-0005-0000-0000-000050000000}"/>
    <cellStyle name="40% - アクセント 3 2 5" xfId="84" xr:uid="{00000000-0005-0000-0000-000051000000}"/>
    <cellStyle name="40% - アクセント 3 3" xfId="85" xr:uid="{00000000-0005-0000-0000-000052000000}"/>
    <cellStyle name="40% - アクセント 3 4" xfId="86" xr:uid="{00000000-0005-0000-0000-000053000000}"/>
    <cellStyle name="40% - アクセント 3 5" xfId="87" xr:uid="{00000000-0005-0000-0000-000054000000}"/>
    <cellStyle name="40% - アクセント 3 6" xfId="88" xr:uid="{00000000-0005-0000-0000-000055000000}"/>
    <cellStyle name="40% - アクセント 4 2" xfId="89" xr:uid="{00000000-0005-0000-0000-000056000000}"/>
    <cellStyle name="40% - アクセント 4 2 2" xfId="90" xr:uid="{00000000-0005-0000-0000-000057000000}"/>
    <cellStyle name="40% - アクセント 4 2 3" xfId="91" xr:uid="{00000000-0005-0000-0000-000058000000}"/>
    <cellStyle name="40% - アクセント 4 2 4" xfId="92" xr:uid="{00000000-0005-0000-0000-000059000000}"/>
    <cellStyle name="40% - アクセント 4 2 5" xfId="93" xr:uid="{00000000-0005-0000-0000-00005A000000}"/>
    <cellStyle name="40% - アクセント 4 3" xfId="94" xr:uid="{00000000-0005-0000-0000-00005B000000}"/>
    <cellStyle name="40% - アクセント 4 4" xfId="95" xr:uid="{00000000-0005-0000-0000-00005C000000}"/>
    <cellStyle name="40% - アクセント 4 5" xfId="96" xr:uid="{00000000-0005-0000-0000-00005D000000}"/>
    <cellStyle name="40% - アクセント 4 6" xfId="97" xr:uid="{00000000-0005-0000-0000-00005E000000}"/>
    <cellStyle name="40% - アクセント 5 2" xfId="98" xr:uid="{00000000-0005-0000-0000-00005F000000}"/>
    <cellStyle name="40% - アクセント 5 2 2" xfId="99" xr:uid="{00000000-0005-0000-0000-000060000000}"/>
    <cellStyle name="40% - アクセント 5 2 3" xfId="100" xr:uid="{00000000-0005-0000-0000-000061000000}"/>
    <cellStyle name="40% - アクセント 5 2 4" xfId="101" xr:uid="{00000000-0005-0000-0000-000062000000}"/>
    <cellStyle name="40% - アクセント 5 2 5" xfId="102" xr:uid="{00000000-0005-0000-0000-000063000000}"/>
    <cellStyle name="40% - アクセント 5 3" xfId="103" xr:uid="{00000000-0005-0000-0000-000064000000}"/>
    <cellStyle name="40% - アクセント 5 4" xfId="104" xr:uid="{00000000-0005-0000-0000-000065000000}"/>
    <cellStyle name="40% - アクセント 5 5" xfId="105" xr:uid="{00000000-0005-0000-0000-000066000000}"/>
    <cellStyle name="40% - アクセント 5 6" xfId="106" xr:uid="{00000000-0005-0000-0000-000067000000}"/>
    <cellStyle name="40% - アクセント 6 2" xfId="107" xr:uid="{00000000-0005-0000-0000-000068000000}"/>
    <cellStyle name="40% - アクセント 6 2 2" xfId="108" xr:uid="{00000000-0005-0000-0000-000069000000}"/>
    <cellStyle name="40% - アクセント 6 2 3" xfId="109" xr:uid="{00000000-0005-0000-0000-00006A000000}"/>
    <cellStyle name="40% - アクセント 6 2 4" xfId="110" xr:uid="{00000000-0005-0000-0000-00006B000000}"/>
    <cellStyle name="40% - アクセント 6 2 5" xfId="111" xr:uid="{00000000-0005-0000-0000-00006C000000}"/>
    <cellStyle name="40% - アクセント 6 3" xfId="112" xr:uid="{00000000-0005-0000-0000-00006D000000}"/>
    <cellStyle name="40% - アクセント 6 4" xfId="113" xr:uid="{00000000-0005-0000-0000-00006E000000}"/>
    <cellStyle name="40% - アクセント 6 5" xfId="114" xr:uid="{00000000-0005-0000-0000-00006F000000}"/>
    <cellStyle name="40% - アクセント 6 6" xfId="115" xr:uid="{00000000-0005-0000-0000-000070000000}"/>
    <cellStyle name="6" xfId="116" xr:uid="{00000000-0005-0000-0000-000071000000}"/>
    <cellStyle name="60% - アクセント 1 2" xfId="117" xr:uid="{00000000-0005-0000-0000-000072000000}"/>
    <cellStyle name="60% - アクセント 1 2 2" xfId="118" xr:uid="{00000000-0005-0000-0000-000073000000}"/>
    <cellStyle name="60% - アクセント 1 2 3" xfId="119" xr:uid="{00000000-0005-0000-0000-000074000000}"/>
    <cellStyle name="60% - アクセント 1 2 4" xfId="120" xr:uid="{00000000-0005-0000-0000-000075000000}"/>
    <cellStyle name="60% - アクセント 1 2 5" xfId="121" xr:uid="{00000000-0005-0000-0000-000076000000}"/>
    <cellStyle name="60% - アクセント 1 3" xfId="122" xr:uid="{00000000-0005-0000-0000-000077000000}"/>
    <cellStyle name="60% - アクセント 1 4" xfId="123" xr:uid="{00000000-0005-0000-0000-000078000000}"/>
    <cellStyle name="60% - アクセント 1 5" xfId="124" xr:uid="{00000000-0005-0000-0000-000079000000}"/>
    <cellStyle name="60% - アクセント 1 6" xfId="125" xr:uid="{00000000-0005-0000-0000-00007A000000}"/>
    <cellStyle name="60% - アクセント 2 2" xfId="126" xr:uid="{00000000-0005-0000-0000-00007B000000}"/>
    <cellStyle name="60% - アクセント 2 2 2" xfId="127" xr:uid="{00000000-0005-0000-0000-00007C000000}"/>
    <cellStyle name="60% - アクセント 2 2 3" xfId="128" xr:uid="{00000000-0005-0000-0000-00007D000000}"/>
    <cellStyle name="60% - アクセント 2 2 4" xfId="129" xr:uid="{00000000-0005-0000-0000-00007E000000}"/>
    <cellStyle name="60% - アクセント 2 2 5" xfId="130" xr:uid="{00000000-0005-0000-0000-00007F000000}"/>
    <cellStyle name="60% - アクセント 2 3" xfId="131" xr:uid="{00000000-0005-0000-0000-000080000000}"/>
    <cellStyle name="60% - アクセント 2 4" xfId="132" xr:uid="{00000000-0005-0000-0000-000081000000}"/>
    <cellStyle name="60% - アクセント 2 5" xfId="133" xr:uid="{00000000-0005-0000-0000-000082000000}"/>
    <cellStyle name="60% - アクセント 2 6" xfId="134" xr:uid="{00000000-0005-0000-0000-000083000000}"/>
    <cellStyle name="60% - アクセント 3 2" xfId="135" xr:uid="{00000000-0005-0000-0000-000084000000}"/>
    <cellStyle name="60% - アクセント 3 2 2" xfId="136" xr:uid="{00000000-0005-0000-0000-000085000000}"/>
    <cellStyle name="60% - アクセント 3 2 3" xfId="137" xr:uid="{00000000-0005-0000-0000-000086000000}"/>
    <cellStyle name="60% - アクセント 3 2 4" xfId="138" xr:uid="{00000000-0005-0000-0000-000087000000}"/>
    <cellStyle name="60% - アクセント 3 2 5" xfId="139" xr:uid="{00000000-0005-0000-0000-000088000000}"/>
    <cellStyle name="60% - アクセント 3 3" xfId="140" xr:uid="{00000000-0005-0000-0000-000089000000}"/>
    <cellStyle name="60% - アクセント 3 4" xfId="141" xr:uid="{00000000-0005-0000-0000-00008A000000}"/>
    <cellStyle name="60% - アクセント 3 5" xfId="142" xr:uid="{00000000-0005-0000-0000-00008B000000}"/>
    <cellStyle name="60% - アクセント 3 6" xfId="143" xr:uid="{00000000-0005-0000-0000-00008C000000}"/>
    <cellStyle name="60% - アクセント 4 2" xfId="144" xr:uid="{00000000-0005-0000-0000-00008D000000}"/>
    <cellStyle name="60% - アクセント 4 2 2" xfId="145" xr:uid="{00000000-0005-0000-0000-00008E000000}"/>
    <cellStyle name="60% - アクセント 4 2 3" xfId="146" xr:uid="{00000000-0005-0000-0000-00008F000000}"/>
    <cellStyle name="60% - アクセント 4 2 4" xfId="147" xr:uid="{00000000-0005-0000-0000-000090000000}"/>
    <cellStyle name="60% - アクセント 4 2 5" xfId="148" xr:uid="{00000000-0005-0000-0000-000091000000}"/>
    <cellStyle name="60% - アクセント 4 3" xfId="149" xr:uid="{00000000-0005-0000-0000-000092000000}"/>
    <cellStyle name="60% - アクセント 4 4" xfId="150" xr:uid="{00000000-0005-0000-0000-000093000000}"/>
    <cellStyle name="60% - アクセント 4 5" xfId="151" xr:uid="{00000000-0005-0000-0000-000094000000}"/>
    <cellStyle name="60% - アクセント 4 6" xfId="152" xr:uid="{00000000-0005-0000-0000-000095000000}"/>
    <cellStyle name="60% - アクセント 5 2" xfId="153" xr:uid="{00000000-0005-0000-0000-000096000000}"/>
    <cellStyle name="60% - アクセント 5 2 2" xfId="154" xr:uid="{00000000-0005-0000-0000-000097000000}"/>
    <cellStyle name="60% - アクセント 5 2 3" xfId="155" xr:uid="{00000000-0005-0000-0000-000098000000}"/>
    <cellStyle name="60% - アクセント 5 2 4" xfId="156" xr:uid="{00000000-0005-0000-0000-000099000000}"/>
    <cellStyle name="60% - アクセント 5 2 5" xfId="157" xr:uid="{00000000-0005-0000-0000-00009A000000}"/>
    <cellStyle name="60% - アクセント 5 3" xfId="158" xr:uid="{00000000-0005-0000-0000-00009B000000}"/>
    <cellStyle name="60% - アクセント 5 4" xfId="159" xr:uid="{00000000-0005-0000-0000-00009C000000}"/>
    <cellStyle name="60% - アクセント 5 5" xfId="160" xr:uid="{00000000-0005-0000-0000-00009D000000}"/>
    <cellStyle name="60% - アクセント 5 6" xfId="161" xr:uid="{00000000-0005-0000-0000-00009E000000}"/>
    <cellStyle name="60% - アクセント 6 2" xfId="162" xr:uid="{00000000-0005-0000-0000-00009F000000}"/>
    <cellStyle name="60% - アクセント 6 2 2" xfId="163" xr:uid="{00000000-0005-0000-0000-0000A0000000}"/>
    <cellStyle name="60% - アクセント 6 2 3" xfId="164" xr:uid="{00000000-0005-0000-0000-0000A1000000}"/>
    <cellStyle name="60% - アクセント 6 2 4" xfId="165" xr:uid="{00000000-0005-0000-0000-0000A2000000}"/>
    <cellStyle name="60% - アクセント 6 2 5" xfId="166" xr:uid="{00000000-0005-0000-0000-0000A3000000}"/>
    <cellStyle name="60% - アクセント 6 3" xfId="167" xr:uid="{00000000-0005-0000-0000-0000A4000000}"/>
    <cellStyle name="60% - アクセント 6 4" xfId="168" xr:uid="{00000000-0005-0000-0000-0000A5000000}"/>
    <cellStyle name="60% - アクセント 6 5" xfId="169" xr:uid="{00000000-0005-0000-0000-0000A6000000}"/>
    <cellStyle name="60% - アクセント 6 6" xfId="170" xr:uid="{00000000-0005-0000-0000-0000A7000000}"/>
    <cellStyle name="７" xfId="171" xr:uid="{00000000-0005-0000-0000-0000A8000000}"/>
    <cellStyle name="７_20020410循環構成h140410" xfId="172" xr:uid="{00000000-0005-0000-0000-0000A9000000}"/>
    <cellStyle name="７_20020531循環構成" xfId="173" xr:uid="{00000000-0005-0000-0000-0000AA000000}"/>
    <cellStyle name="Ｂ１０～Ｄ１０" xfId="174" xr:uid="{00000000-0005-0000-0000-0000AB000000}"/>
    <cellStyle name="B２～B９" xfId="175" xr:uid="{00000000-0005-0000-0000-0000AC000000}"/>
    <cellStyle name="B２～D２" xfId="176" xr:uid="{00000000-0005-0000-0000-0000AD000000}"/>
    <cellStyle name="B7" xfId="177" xr:uid="{00000000-0005-0000-0000-0000AE000000}"/>
    <cellStyle name="C7" xfId="178" xr:uid="{00000000-0005-0000-0000-0000AF000000}"/>
    <cellStyle name="Calc Currency (0)" xfId="179" xr:uid="{00000000-0005-0000-0000-0000B0000000}"/>
    <cellStyle name="Comma_laroux" xfId="180" xr:uid="{00000000-0005-0000-0000-0000B1000000}"/>
    <cellStyle name="Currency [0]_laroux" xfId="181" xr:uid="{00000000-0005-0000-0000-0000B2000000}"/>
    <cellStyle name="Currency_laroux" xfId="182" xr:uid="{00000000-0005-0000-0000-0000B3000000}"/>
    <cellStyle name="D14,E14,D15,E15" xfId="183" xr:uid="{00000000-0005-0000-0000-0000B4000000}"/>
    <cellStyle name="D２～D９" xfId="184" xr:uid="{00000000-0005-0000-0000-0000B5000000}"/>
    <cellStyle name="D3" xfId="185" xr:uid="{00000000-0005-0000-0000-0000B6000000}"/>
    <cellStyle name="E3" xfId="186" xr:uid="{00000000-0005-0000-0000-0000B7000000}"/>
    <cellStyle name="E46" xfId="187" xr:uid="{00000000-0005-0000-0000-0000B8000000}"/>
    <cellStyle name="E7" xfId="188" xr:uid="{00000000-0005-0000-0000-0000B9000000}"/>
    <cellStyle name="E7,F7," xfId="189" xr:uid="{00000000-0005-0000-0000-0000BA000000}"/>
    <cellStyle name="E7_20020410循環構成h140410" xfId="190" xr:uid="{00000000-0005-0000-0000-0000BB000000}"/>
    <cellStyle name="entry" xfId="191" xr:uid="{00000000-0005-0000-0000-0000BC000000}"/>
    <cellStyle name="Ｆ３" xfId="192" xr:uid="{00000000-0005-0000-0000-0000BD000000}"/>
    <cellStyle name="Grey" xfId="193" xr:uid="{00000000-0005-0000-0000-0000BE000000}"/>
    <cellStyle name="Header1" xfId="194" xr:uid="{00000000-0005-0000-0000-0000BF000000}"/>
    <cellStyle name="Header2" xfId="195" xr:uid="{00000000-0005-0000-0000-0000C0000000}"/>
    <cellStyle name="I7" xfId="196" xr:uid="{00000000-0005-0000-0000-0000C1000000}"/>
    <cellStyle name="Input [yellow]" xfId="197" xr:uid="{00000000-0005-0000-0000-0000C2000000}"/>
    <cellStyle name="Ｍ１２" xfId="198" xr:uid="{00000000-0005-0000-0000-0000C3000000}"/>
    <cellStyle name="Ｍ１４" xfId="199" xr:uid="{00000000-0005-0000-0000-0000C4000000}"/>
    <cellStyle name="Ｍ５～Ｍ１１" xfId="200" xr:uid="{00000000-0005-0000-0000-0000C5000000}"/>
    <cellStyle name="Ｍ６" xfId="201" xr:uid="{00000000-0005-0000-0000-0000C6000000}"/>
    <cellStyle name="Ｍ７" xfId="202" xr:uid="{00000000-0005-0000-0000-0000C7000000}"/>
    <cellStyle name="Migliaia (0)_Selezione Ascom TCS" xfId="203" xr:uid="{00000000-0005-0000-0000-0000C8000000}"/>
    <cellStyle name="N46" xfId="204" xr:uid="{00000000-0005-0000-0000-0000C9000000}"/>
    <cellStyle name="Normal - Style1" xfId="205" xr:uid="{00000000-0005-0000-0000-0000CA000000}"/>
    <cellStyle name="Normal_#18-Internet" xfId="206" xr:uid="{00000000-0005-0000-0000-0000CB000000}"/>
    <cellStyle name="Normale_Selezione Ascom TCS" xfId="207" xr:uid="{00000000-0005-0000-0000-0000CC000000}"/>
    <cellStyle name="Percent [2]" xfId="208" xr:uid="{00000000-0005-0000-0000-0000CD000000}"/>
    <cellStyle name="Percent_pldt" xfId="209" xr:uid="{00000000-0005-0000-0000-0000CE000000}"/>
    <cellStyle name="price" xfId="210" xr:uid="{00000000-0005-0000-0000-0000CF000000}"/>
    <cellStyle name="revised" xfId="211" xr:uid="{00000000-0005-0000-0000-0000D0000000}"/>
    <cellStyle name="section" xfId="212" xr:uid="{00000000-0005-0000-0000-0000D1000000}"/>
    <cellStyle name="SPOl" xfId="213" xr:uid="{00000000-0005-0000-0000-0000D2000000}"/>
    <cellStyle name="Standard_virus" xfId="214" xr:uid="{00000000-0005-0000-0000-0000D3000000}"/>
    <cellStyle name="subhead" xfId="215" xr:uid="{00000000-0005-0000-0000-0000D4000000}"/>
    <cellStyle name="title" xfId="216" xr:uid="{00000000-0005-0000-0000-0000D5000000}"/>
    <cellStyle name="W臧rung [0]_pldt" xfId="217" xr:uid="{00000000-0005-0000-0000-0000D6000000}"/>
    <cellStyle name="W臧rung_pldt" xfId="218" xr:uid="{00000000-0005-0000-0000-0000D7000000}"/>
    <cellStyle name="アクセント 1 2" xfId="219" xr:uid="{00000000-0005-0000-0000-0000D8000000}"/>
    <cellStyle name="アクセント 1 2 2" xfId="220" xr:uid="{00000000-0005-0000-0000-0000D9000000}"/>
    <cellStyle name="アクセント 1 2 3" xfId="221" xr:uid="{00000000-0005-0000-0000-0000DA000000}"/>
    <cellStyle name="アクセント 1 2 4" xfId="222" xr:uid="{00000000-0005-0000-0000-0000DB000000}"/>
    <cellStyle name="アクセント 1 2 5" xfId="223" xr:uid="{00000000-0005-0000-0000-0000DC000000}"/>
    <cellStyle name="アクセント 1 3" xfId="224" xr:uid="{00000000-0005-0000-0000-0000DD000000}"/>
    <cellStyle name="アクセント 1 4" xfId="225" xr:uid="{00000000-0005-0000-0000-0000DE000000}"/>
    <cellStyle name="アクセント 1 5" xfId="226" xr:uid="{00000000-0005-0000-0000-0000DF000000}"/>
    <cellStyle name="アクセント 1 6" xfId="227" xr:uid="{00000000-0005-0000-0000-0000E0000000}"/>
    <cellStyle name="アクセント 2 2" xfId="228" xr:uid="{00000000-0005-0000-0000-0000E1000000}"/>
    <cellStyle name="アクセント 2 2 2" xfId="229" xr:uid="{00000000-0005-0000-0000-0000E2000000}"/>
    <cellStyle name="アクセント 2 2 3" xfId="230" xr:uid="{00000000-0005-0000-0000-0000E3000000}"/>
    <cellStyle name="アクセント 2 2 4" xfId="231" xr:uid="{00000000-0005-0000-0000-0000E4000000}"/>
    <cellStyle name="アクセント 2 2 5" xfId="232" xr:uid="{00000000-0005-0000-0000-0000E5000000}"/>
    <cellStyle name="アクセント 2 3" xfId="233" xr:uid="{00000000-0005-0000-0000-0000E6000000}"/>
    <cellStyle name="アクセント 2 4" xfId="234" xr:uid="{00000000-0005-0000-0000-0000E7000000}"/>
    <cellStyle name="アクセント 2 5" xfId="235" xr:uid="{00000000-0005-0000-0000-0000E8000000}"/>
    <cellStyle name="アクセント 2 6" xfId="236" xr:uid="{00000000-0005-0000-0000-0000E9000000}"/>
    <cellStyle name="アクセント 3 2" xfId="237" xr:uid="{00000000-0005-0000-0000-0000EA000000}"/>
    <cellStyle name="アクセント 3 2 2" xfId="238" xr:uid="{00000000-0005-0000-0000-0000EB000000}"/>
    <cellStyle name="アクセント 3 2 3" xfId="239" xr:uid="{00000000-0005-0000-0000-0000EC000000}"/>
    <cellStyle name="アクセント 3 2 4" xfId="240" xr:uid="{00000000-0005-0000-0000-0000ED000000}"/>
    <cellStyle name="アクセント 3 2 5" xfId="241" xr:uid="{00000000-0005-0000-0000-0000EE000000}"/>
    <cellStyle name="アクセント 3 3" xfId="242" xr:uid="{00000000-0005-0000-0000-0000EF000000}"/>
    <cellStyle name="アクセント 3 4" xfId="243" xr:uid="{00000000-0005-0000-0000-0000F0000000}"/>
    <cellStyle name="アクセント 3 5" xfId="244" xr:uid="{00000000-0005-0000-0000-0000F1000000}"/>
    <cellStyle name="アクセント 3 6" xfId="245" xr:uid="{00000000-0005-0000-0000-0000F2000000}"/>
    <cellStyle name="アクセント 4 2" xfId="246" xr:uid="{00000000-0005-0000-0000-0000F3000000}"/>
    <cellStyle name="アクセント 4 2 2" xfId="247" xr:uid="{00000000-0005-0000-0000-0000F4000000}"/>
    <cellStyle name="アクセント 4 2 3" xfId="248" xr:uid="{00000000-0005-0000-0000-0000F5000000}"/>
    <cellStyle name="アクセント 4 2 4" xfId="249" xr:uid="{00000000-0005-0000-0000-0000F6000000}"/>
    <cellStyle name="アクセント 4 2 5" xfId="250" xr:uid="{00000000-0005-0000-0000-0000F7000000}"/>
    <cellStyle name="アクセント 4 3" xfId="251" xr:uid="{00000000-0005-0000-0000-0000F8000000}"/>
    <cellStyle name="アクセント 4 4" xfId="252" xr:uid="{00000000-0005-0000-0000-0000F9000000}"/>
    <cellStyle name="アクセント 4 5" xfId="253" xr:uid="{00000000-0005-0000-0000-0000FA000000}"/>
    <cellStyle name="アクセント 4 6" xfId="254" xr:uid="{00000000-0005-0000-0000-0000FB000000}"/>
    <cellStyle name="アクセント 5 2" xfId="255" xr:uid="{00000000-0005-0000-0000-0000FC000000}"/>
    <cellStyle name="アクセント 5 2 2" xfId="256" xr:uid="{00000000-0005-0000-0000-0000FD000000}"/>
    <cellStyle name="アクセント 5 2 3" xfId="257" xr:uid="{00000000-0005-0000-0000-0000FE000000}"/>
    <cellStyle name="アクセント 5 2 4" xfId="258" xr:uid="{00000000-0005-0000-0000-0000FF000000}"/>
    <cellStyle name="アクセント 5 2 5" xfId="259" xr:uid="{00000000-0005-0000-0000-000000010000}"/>
    <cellStyle name="アクセント 5 3" xfId="260" xr:uid="{00000000-0005-0000-0000-000001010000}"/>
    <cellStyle name="アクセント 5 4" xfId="261" xr:uid="{00000000-0005-0000-0000-000002010000}"/>
    <cellStyle name="アクセント 5 5" xfId="262" xr:uid="{00000000-0005-0000-0000-000003010000}"/>
    <cellStyle name="アクセント 5 6" xfId="263" xr:uid="{00000000-0005-0000-0000-000004010000}"/>
    <cellStyle name="アクセント 6 2" xfId="264" xr:uid="{00000000-0005-0000-0000-000005010000}"/>
    <cellStyle name="アクセント 6 2 2" xfId="265" xr:uid="{00000000-0005-0000-0000-000006010000}"/>
    <cellStyle name="アクセント 6 2 3" xfId="266" xr:uid="{00000000-0005-0000-0000-000007010000}"/>
    <cellStyle name="アクセント 6 2 4" xfId="267" xr:uid="{00000000-0005-0000-0000-000008010000}"/>
    <cellStyle name="アクセント 6 2 5" xfId="268" xr:uid="{00000000-0005-0000-0000-000009010000}"/>
    <cellStyle name="アクセント 6 3" xfId="269" xr:uid="{00000000-0005-0000-0000-00000A010000}"/>
    <cellStyle name="アクセント 6 4" xfId="270" xr:uid="{00000000-0005-0000-0000-00000B010000}"/>
    <cellStyle name="アクセント 6 5" xfId="271" xr:uid="{00000000-0005-0000-0000-00000C010000}"/>
    <cellStyle name="アクセント 6 6" xfId="272" xr:uid="{00000000-0005-0000-0000-00000D010000}"/>
    <cellStyle name="タイトル 2" xfId="273" xr:uid="{00000000-0005-0000-0000-00000E010000}"/>
    <cellStyle name="タイトル 2 2" xfId="274" xr:uid="{00000000-0005-0000-0000-00000F010000}"/>
    <cellStyle name="タイトル 2 3" xfId="275" xr:uid="{00000000-0005-0000-0000-000010010000}"/>
    <cellStyle name="タイトル 2 4" xfId="276" xr:uid="{00000000-0005-0000-0000-000011010000}"/>
    <cellStyle name="タイトル 2 5" xfId="277" xr:uid="{00000000-0005-0000-0000-000012010000}"/>
    <cellStyle name="タイトル 3" xfId="278" xr:uid="{00000000-0005-0000-0000-000013010000}"/>
    <cellStyle name="タイトル 4" xfId="279" xr:uid="{00000000-0005-0000-0000-000014010000}"/>
    <cellStyle name="タイトル 5" xfId="280" xr:uid="{00000000-0005-0000-0000-000015010000}"/>
    <cellStyle name="タイトル 6" xfId="281" xr:uid="{00000000-0005-0000-0000-000016010000}"/>
    <cellStyle name="チェック セル 2" xfId="282" xr:uid="{00000000-0005-0000-0000-000017010000}"/>
    <cellStyle name="チェック セル 2 2" xfId="283" xr:uid="{00000000-0005-0000-0000-000018010000}"/>
    <cellStyle name="チェック セル 2 3" xfId="284" xr:uid="{00000000-0005-0000-0000-000019010000}"/>
    <cellStyle name="チェック セル 2 4" xfId="285" xr:uid="{00000000-0005-0000-0000-00001A010000}"/>
    <cellStyle name="チェック セル 2 5" xfId="286" xr:uid="{00000000-0005-0000-0000-00001B010000}"/>
    <cellStyle name="チェック セル 3" xfId="287" xr:uid="{00000000-0005-0000-0000-00001C010000}"/>
    <cellStyle name="チェック セル 4" xfId="288" xr:uid="{00000000-0005-0000-0000-00001D010000}"/>
    <cellStyle name="チェック セル 5" xfId="289" xr:uid="{00000000-0005-0000-0000-00001E010000}"/>
    <cellStyle name="チェック セル 6" xfId="290" xr:uid="{00000000-0005-0000-0000-00001F010000}"/>
    <cellStyle name="ﾄﾞｸｶ [0]_ｰ豼ｵﾃﾟﾁ " xfId="291" xr:uid="{00000000-0005-0000-0000-000020010000}"/>
    <cellStyle name="ﾄﾞｸｶ_ｰ豼ｵﾃﾟﾁ " xfId="292" xr:uid="{00000000-0005-0000-0000-000021010000}"/>
    <cellStyle name="どちらでもない 2" xfId="293" xr:uid="{00000000-0005-0000-0000-000022010000}"/>
    <cellStyle name="どちらでもない 2 2" xfId="294" xr:uid="{00000000-0005-0000-0000-000023010000}"/>
    <cellStyle name="どちらでもない 2 3" xfId="295" xr:uid="{00000000-0005-0000-0000-000024010000}"/>
    <cellStyle name="どちらでもない 2 4" xfId="296" xr:uid="{00000000-0005-0000-0000-000025010000}"/>
    <cellStyle name="どちらでもない 2 5" xfId="297" xr:uid="{00000000-0005-0000-0000-000026010000}"/>
    <cellStyle name="どちらでもない 3" xfId="298" xr:uid="{00000000-0005-0000-0000-000027010000}"/>
    <cellStyle name="どちらでもない 4" xfId="299" xr:uid="{00000000-0005-0000-0000-000028010000}"/>
    <cellStyle name="どちらでもない 5" xfId="300" xr:uid="{00000000-0005-0000-0000-000029010000}"/>
    <cellStyle name="どちらでもない 6" xfId="301" xr:uid="{00000000-0005-0000-0000-00002A010000}"/>
    <cellStyle name="ﾅ・ｭ [0]_ｰ豼ｵﾃﾟﾁ " xfId="302" xr:uid="{00000000-0005-0000-0000-00002B010000}"/>
    <cellStyle name="ﾅ・ｭ_ｰ豼ｵﾃﾟﾁ " xfId="303" xr:uid="{00000000-0005-0000-0000-00002C010000}"/>
    <cellStyle name="ﾇ･ﾁﾘ_ｰﾇﾃ狒｡" xfId="304" xr:uid="{00000000-0005-0000-0000-00002D010000}"/>
    <cellStyle name="メモ 2" xfId="305" xr:uid="{00000000-0005-0000-0000-00002E010000}"/>
    <cellStyle name="メモ 2 2" xfId="306" xr:uid="{00000000-0005-0000-0000-00002F010000}"/>
    <cellStyle name="メモ 2 3" xfId="307" xr:uid="{00000000-0005-0000-0000-000030010000}"/>
    <cellStyle name="メモ 2 4" xfId="308" xr:uid="{00000000-0005-0000-0000-000031010000}"/>
    <cellStyle name="メモ 2 5" xfId="309" xr:uid="{00000000-0005-0000-0000-000032010000}"/>
    <cellStyle name="メモ 3" xfId="310" xr:uid="{00000000-0005-0000-0000-000033010000}"/>
    <cellStyle name="メモ 4" xfId="311" xr:uid="{00000000-0005-0000-0000-000034010000}"/>
    <cellStyle name="メモ 5" xfId="312" xr:uid="{00000000-0005-0000-0000-000035010000}"/>
    <cellStyle name="メモ 6" xfId="313" xr:uid="{00000000-0005-0000-0000-000036010000}"/>
    <cellStyle name="リンク セル 2" xfId="314" xr:uid="{00000000-0005-0000-0000-000037010000}"/>
    <cellStyle name="リンク セル 2 2" xfId="315" xr:uid="{00000000-0005-0000-0000-000038010000}"/>
    <cellStyle name="リンク セル 2 3" xfId="316" xr:uid="{00000000-0005-0000-0000-000039010000}"/>
    <cellStyle name="リンク セル 2 4" xfId="317" xr:uid="{00000000-0005-0000-0000-00003A010000}"/>
    <cellStyle name="リンク セル 2 5" xfId="318" xr:uid="{00000000-0005-0000-0000-00003B010000}"/>
    <cellStyle name="リンク セル 3" xfId="319" xr:uid="{00000000-0005-0000-0000-00003C010000}"/>
    <cellStyle name="リンク セル 4" xfId="320" xr:uid="{00000000-0005-0000-0000-00003D010000}"/>
    <cellStyle name="リンク セル 5" xfId="321" xr:uid="{00000000-0005-0000-0000-00003E010000}"/>
    <cellStyle name="リンク セル 6" xfId="322" xr:uid="{00000000-0005-0000-0000-00003F010000}"/>
    <cellStyle name="悪い 2" xfId="323" xr:uid="{00000000-0005-0000-0000-000040010000}"/>
    <cellStyle name="悪い 2 2" xfId="324" xr:uid="{00000000-0005-0000-0000-000041010000}"/>
    <cellStyle name="悪い 2 3" xfId="325" xr:uid="{00000000-0005-0000-0000-000042010000}"/>
    <cellStyle name="悪い 2 4" xfId="326" xr:uid="{00000000-0005-0000-0000-000043010000}"/>
    <cellStyle name="悪い 2 5" xfId="327" xr:uid="{00000000-0005-0000-0000-000044010000}"/>
    <cellStyle name="悪い 3" xfId="328" xr:uid="{00000000-0005-0000-0000-000045010000}"/>
    <cellStyle name="悪い 4" xfId="329" xr:uid="{00000000-0005-0000-0000-000046010000}"/>
    <cellStyle name="悪い 5" xfId="330" xr:uid="{00000000-0005-0000-0000-000047010000}"/>
    <cellStyle name="悪い 6" xfId="331" xr:uid="{00000000-0005-0000-0000-000048010000}"/>
    <cellStyle name="型番" xfId="332" xr:uid="{00000000-0005-0000-0000-000049010000}"/>
    <cellStyle name="計算 2" xfId="333" xr:uid="{00000000-0005-0000-0000-00004A010000}"/>
    <cellStyle name="計算 2 2" xfId="334" xr:uid="{00000000-0005-0000-0000-00004B010000}"/>
    <cellStyle name="計算 2 3" xfId="335" xr:uid="{00000000-0005-0000-0000-00004C010000}"/>
    <cellStyle name="計算 2 4" xfId="336" xr:uid="{00000000-0005-0000-0000-00004D010000}"/>
    <cellStyle name="計算 2 5" xfId="337" xr:uid="{00000000-0005-0000-0000-00004E010000}"/>
    <cellStyle name="計算 3" xfId="338" xr:uid="{00000000-0005-0000-0000-00004F010000}"/>
    <cellStyle name="計算 4" xfId="339" xr:uid="{00000000-0005-0000-0000-000050010000}"/>
    <cellStyle name="計算 5" xfId="340" xr:uid="{00000000-0005-0000-0000-000051010000}"/>
    <cellStyle name="計算 6" xfId="341" xr:uid="{00000000-0005-0000-0000-000052010000}"/>
    <cellStyle name="警告文 2" xfId="342" xr:uid="{00000000-0005-0000-0000-000053010000}"/>
    <cellStyle name="警告文 2 2" xfId="343" xr:uid="{00000000-0005-0000-0000-000054010000}"/>
    <cellStyle name="警告文 2 3" xfId="344" xr:uid="{00000000-0005-0000-0000-000055010000}"/>
    <cellStyle name="警告文 2 4" xfId="345" xr:uid="{00000000-0005-0000-0000-000056010000}"/>
    <cellStyle name="警告文 2 5" xfId="346" xr:uid="{00000000-0005-0000-0000-000057010000}"/>
    <cellStyle name="警告文 3" xfId="347" xr:uid="{00000000-0005-0000-0000-000058010000}"/>
    <cellStyle name="警告文 4" xfId="348" xr:uid="{00000000-0005-0000-0000-000059010000}"/>
    <cellStyle name="警告文 5" xfId="349" xr:uid="{00000000-0005-0000-0000-00005A010000}"/>
    <cellStyle name="警告文 6" xfId="350" xr:uid="{00000000-0005-0000-0000-00005B010000}"/>
    <cellStyle name="桁区切り 10" xfId="351" xr:uid="{00000000-0005-0000-0000-00005C010000}"/>
    <cellStyle name="桁区切り 10 2" xfId="352" xr:uid="{00000000-0005-0000-0000-00005D010000}"/>
    <cellStyle name="桁区切り 10 3" xfId="353" xr:uid="{00000000-0005-0000-0000-00005E010000}"/>
    <cellStyle name="桁区切り 10 4" xfId="354" xr:uid="{00000000-0005-0000-0000-00005F010000}"/>
    <cellStyle name="桁区切り 10 5" xfId="355" xr:uid="{00000000-0005-0000-0000-000060010000}"/>
    <cellStyle name="桁区切り 11" xfId="356" xr:uid="{00000000-0005-0000-0000-000061010000}"/>
    <cellStyle name="桁区切り 11 2" xfId="357" xr:uid="{00000000-0005-0000-0000-000062010000}"/>
    <cellStyle name="桁区切り 11 3" xfId="358" xr:uid="{00000000-0005-0000-0000-000063010000}"/>
    <cellStyle name="桁区切り 11 4" xfId="359" xr:uid="{00000000-0005-0000-0000-000064010000}"/>
    <cellStyle name="桁区切り 11 5" xfId="360" xr:uid="{00000000-0005-0000-0000-000065010000}"/>
    <cellStyle name="桁区切り 12" xfId="361" xr:uid="{00000000-0005-0000-0000-000066010000}"/>
    <cellStyle name="桁区切り 12 2" xfId="362" xr:uid="{00000000-0005-0000-0000-000067010000}"/>
    <cellStyle name="桁区切り 12 3" xfId="363" xr:uid="{00000000-0005-0000-0000-000068010000}"/>
    <cellStyle name="桁区切り 12 4" xfId="364" xr:uid="{00000000-0005-0000-0000-000069010000}"/>
    <cellStyle name="桁区切り 12 5" xfId="365" xr:uid="{00000000-0005-0000-0000-00006A010000}"/>
    <cellStyle name="桁区切り 13" xfId="366" xr:uid="{00000000-0005-0000-0000-00006B010000}"/>
    <cellStyle name="桁区切り 13 2" xfId="367" xr:uid="{00000000-0005-0000-0000-00006C010000}"/>
    <cellStyle name="桁区切り 13 3" xfId="368" xr:uid="{00000000-0005-0000-0000-00006D010000}"/>
    <cellStyle name="桁区切り 13 4" xfId="369" xr:uid="{00000000-0005-0000-0000-00006E010000}"/>
    <cellStyle name="桁区切り 13 5" xfId="370" xr:uid="{00000000-0005-0000-0000-00006F010000}"/>
    <cellStyle name="桁区切り 14" xfId="371" xr:uid="{00000000-0005-0000-0000-000070010000}"/>
    <cellStyle name="桁区切り 14 2" xfId="372" xr:uid="{00000000-0005-0000-0000-000071010000}"/>
    <cellStyle name="桁区切り 14 3" xfId="373" xr:uid="{00000000-0005-0000-0000-000072010000}"/>
    <cellStyle name="桁区切り 14 4" xfId="374" xr:uid="{00000000-0005-0000-0000-000073010000}"/>
    <cellStyle name="桁区切り 14 5" xfId="375" xr:uid="{00000000-0005-0000-0000-000074010000}"/>
    <cellStyle name="桁区切り 15" xfId="376" xr:uid="{00000000-0005-0000-0000-000075010000}"/>
    <cellStyle name="桁区切り 15 2" xfId="377" xr:uid="{00000000-0005-0000-0000-000076010000}"/>
    <cellStyle name="桁区切り 15 3" xfId="378" xr:uid="{00000000-0005-0000-0000-000077010000}"/>
    <cellStyle name="桁区切り 15 4" xfId="379" xr:uid="{00000000-0005-0000-0000-000078010000}"/>
    <cellStyle name="桁区切り 15 5" xfId="380" xr:uid="{00000000-0005-0000-0000-000079010000}"/>
    <cellStyle name="桁区切り 16" xfId="381" xr:uid="{00000000-0005-0000-0000-00007A010000}"/>
    <cellStyle name="桁区切り 16 2" xfId="382" xr:uid="{00000000-0005-0000-0000-00007B010000}"/>
    <cellStyle name="桁区切り 16 3" xfId="383" xr:uid="{00000000-0005-0000-0000-00007C010000}"/>
    <cellStyle name="桁区切り 16 4" xfId="384" xr:uid="{00000000-0005-0000-0000-00007D010000}"/>
    <cellStyle name="桁区切り 16 5" xfId="385" xr:uid="{00000000-0005-0000-0000-00007E010000}"/>
    <cellStyle name="桁区切り 17" xfId="386" xr:uid="{00000000-0005-0000-0000-00007F010000}"/>
    <cellStyle name="桁区切り 17 2" xfId="387" xr:uid="{00000000-0005-0000-0000-000080010000}"/>
    <cellStyle name="桁区切り 17 3" xfId="388" xr:uid="{00000000-0005-0000-0000-000081010000}"/>
    <cellStyle name="桁区切り 17 4" xfId="389" xr:uid="{00000000-0005-0000-0000-000082010000}"/>
    <cellStyle name="桁区切り 17 5" xfId="390" xr:uid="{00000000-0005-0000-0000-000083010000}"/>
    <cellStyle name="桁区切り 18" xfId="391" xr:uid="{00000000-0005-0000-0000-000084010000}"/>
    <cellStyle name="桁区切り 18 2" xfId="392" xr:uid="{00000000-0005-0000-0000-000085010000}"/>
    <cellStyle name="桁区切り 18 3" xfId="393" xr:uid="{00000000-0005-0000-0000-000086010000}"/>
    <cellStyle name="桁区切り 18 4" xfId="394" xr:uid="{00000000-0005-0000-0000-000087010000}"/>
    <cellStyle name="桁区切り 18 5" xfId="395" xr:uid="{00000000-0005-0000-0000-000088010000}"/>
    <cellStyle name="桁区切り 19" xfId="396" xr:uid="{00000000-0005-0000-0000-000089010000}"/>
    <cellStyle name="桁区切り 19 2" xfId="397" xr:uid="{00000000-0005-0000-0000-00008A010000}"/>
    <cellStyle name="桁区切り 19 3" xfId="398" xr:uid="{00000000-0005-0000-0000-00008B010000}"/>
    <cellStyle name="桁区切り 19 4" xfId="399" xr:uid="{00000000-0005-0000-0000-00008C010000}"/>
    <cellStyle name="桁区切り 19 5" xfId="400" xr:uid="{00000000-0005-0000-0000-00008D010000}"/>
    <cellStyle name="桁区切り 2" xfId="401" xr:uid="{00000000-0005-0000-0000-00008E010000}"/>
    <cellStyle name="桁区切り 2 2" xfId="402" xr:uid="{00000000-0005-0000-0000-00008F010000}"/>
    <cellStyle name="桁区切り 2 3" xfId="403" xr:uid="{00000000-0005-0000-0000-000090010000}"/>
    <cellStyle name="桁区切り 2 4" xfId="404" xr:uid="{00000000-0005-0000-0000-000091010000}"/>
    <cellStyle name="桁区切り 2 5" xfId="405" xr:uid="{00000000-0005-0000-0000-000092010000}"/>
    <cellStyle name="桁区切り 3" xfId="406" xr:uid="{00000000-0005-0000-0000-000093010000}"/>
    <cellStyle name="桁区切り 3 2" xfId="407" xr:uid="{00000000-0005-0000-0000-000094010000}"/>
    <cellStyle name="桁区切り 3 3" xfId="408" xr:uid="{00000000-0005-0000-0000-000095010000}"/>
    <cellStyle name="桁区切り 3 4" xfId="409" xr:uid="{00000000-0005-0000-0000-000096010000}"/>
    <cellStyle name="桁区切り 3 5" xfId="410" xr:uid="{00000000-0005-0000-0000-000097010000}"/>
    <cellStyle name="桁区切り 4" xfId="411" xr:uid="{00000000-0005-0000-0000-000098010000}"/>
    <cellStyle name="桁区切り 4 2" xfId="412" xr:uid="{00000000-0005-0000-0000-000099010000}"/>
    <cellStyle name="桁区切り 4 3" xfId="413" xr:uid="{00000000-0005-0000-0000-00009A010000}"/>
    <cellStyle name="桁区切り 4 4" xfId="414" xr:uid="{00000000-0005-0000-0000-00009B010000}"/>
    <cellStyle name="桁区切り 4 5" xfId="415" xr:uid="{00000000-0005-0000-0000-00009C010000}"/>
    <cellStyle name="桁区切り 5" xfId="416" xr:uid="{00000000-0005-0000-0000-00009D010000}"/>
    <cellStyle name="桁区切り 5 2" xfId="417" xr:uid="{00000000-0005-0000-0000-00009E010000}"/>
    <cellStyle name="桁区切り 5 3" xfId="418" xr:uid="{00000000-0005-0000-0000-00009F010000}"/>
    <cellStyle name="桁区切り 5 4" xfId="419" xr:uid="{00000000-0005-0000-0000-0000A0010000}"/>
    <cellStyle name="桁区切り 5 5" xfId="420" xr:uid="{00000000-0005-0000-0000-0000A1010000}"/>
    <cellStyle name="桁区切り 6" xfId="421" xr:uid="{00000000-0005-0000-0000-0000A2010000}"/>
    <cellStyle name="桁区切り 6 2" xfId="422" xr:uid="{00000000-0005-0000-0000-0000A3010000}"/>
    <cellStyle name="桁区切り 6 3" xfId="423" xr:uid="{00000000-0005-0000-0000-0000A4010000}"/>
    <cellStyle name="桁区切り 6 4" xfId="424" xr:uid="{00000000-0005-0000-0000-0000A5010000}"/>
    <cellStyle name="桁区切り 6 5" xfId="425" xr:uid="{00000000-0005-0000-0000-0000A6010000}"/>
    <cellStyle name="桁区切り 7" xfId="426" xr:uid="{00000000-0005-0000-0000-0000A7010000}"/>
    <cellStyle name="桁区切り 7 2" xfId="427" xr:uid="{00000000-0005-0000-0000-0000A8010000}"/>
    <cellStyle name="桁区切り 7 3" xfId="428" xr:uid="{00000000-0005-0000-0000-0000A9010000}"/>
    <cellStyle name="桁区切り 7 4" xfId="429" xr:uid="{00000000-0005-0000-0000-0000AA010000}"/>
    <cellStyle name="桁区切り 7 5" xfId="430" xr:uid="{00000000-0005-0000-0000-0000AB010000}"/>
    <cellStyle name="桁区切り 8" xfId="431" xr:uid="{00000000-0005-0000-0000-0000AC010000}"/>
    <cellStyle name="桁区切り 8 2" xfId="432" xr:uid="{00000000-0005-0000-0000-0000AD010000}"/>
    <cellStyle name="桁区切り 8 3" xfId="433" xr:uid="{00000000-0005-0000-0000-0000AE010000}"/>
    <cellStyle name="桁区切り 8 4" xfId="434" xr:uid="{00000000-0005-0000-0000-0000AF010000}"/>
    <cellStyle name="桁区切り 8 5" xfId="435" xr:uid="{00000000-0005-0000-0000-0000B0010000}"/>
    <cellStyle name="桁区切り 9" xfId="436" xr:uid="{00000000-0005-0000-0000-0000B1010000}"/>
    <cellStyle name="桁区切り 9 2" xfId="437" xr:uid="{00000000-0005-0000-0000-0000B2010000}"/>
    <cellStyle name="桁区切り 9 3" xfId="438" xr:uid="{00000000-0005-0000-0000-0000B3010000}"/>
    <cellStyle name="桁区切り 9 4" xfId="439" xr:uid="{00000000-0005-0000-0000-0000B4010000}"/>
    <cellStyle name="桁区切り 9 5" xfId="440" xr:uid="{00000000-0005-0000-0000-0000B5010000}"/>
    <cellStyle name="見出し 1 2" xfId="441" xr:uid="{00000000-0005-0000-0000-0000B6010000}"/>
    <cellStyle name="見出し 1 2 2" xfId="442" xr:uid="{00000000-0005-0000-0000-0000B7010000}"/>
    <cellStyle name="見出し 1 2 3" xfId="443" xr:uid="{00000000-0005-0000-0000-0000B8010000}"/>
    <cellStyle name="見出し 1 2 4" xfId="444" xr:uid="{00000000-0005-0000-0000-0000B9010000}"/>
    <cellStyle name="見出し 1 2 5" xfId="445" xr:uid="{00000000-0005-0000-0000-0000BA010000}"/>
    <cellStyle name="見出し 1 3" xfId="446" xr:uid="{00000000-0005-0000-0000-0000BB010000}"/>
    <cellStyle name="見出し 1 4" xfId="447" xr:uid="{00000000-0005-0000-0000-0000BC010000}"/>
    <cellStyle name="見出し 1 5" xfId="448" xr:uid="{00000000-0005-0000-0000-0000BD010000}"/>
    <cellStyle name="見出し 1 6" xfId="449" xr:uid="{00000000-0005-0000-0000-0000BE010000}"/>
    <cellStyle name="見出し 2 2" xfId="450" xr:uid="{00000000-0005-0000-0000-0000BF010000}"/>
    <cellStyle name="見出し 2 2 2" xfId="451" xr:uid="{00000000-0005-0000-0000-0000C0010000}"/>
    <cellStyle name="見出し 2 2 3" xfId="452" xr:uid="{00000000-0005-0000-0000-0000C1010000}"/>
    <cellStyle name="見出し 2 2 4" xfId="453" xr:uid="{00000000-0005-0000-0000-0000C2010000}"/>
    <cellStyle name="見出し 2 2 5" xfId="454" xr:uid="{00000000-0005-0000-0000-0000C3010000}"/>
    <cellStyle name="見出し 2 3" xfId="455" xr:uid="{00000000-0005-0000-0000-0000C4010000}"/>
    <cellStyle name="見出し 2 4" xfId="456" xr:uid="{00000000-0005-0000-0000-0000C5010000}"/>
    <cellStyle name="見出し 2 5" xfId="457" xr:uid="{00000000-0005-0000-0000-0000C6010000}"/>
    <cellStyle name="見出し 2 6" xfId="458" xr:uid="{00000000-0005-0000-0000-0000C7010000}"/>
    <cellStyle name="見出し 3 2" xfId="459" xr:uid="{00000000-0005-0000-0000-0000C8010000}"/>
    <cellStyle name="見出し 3 2 2" xfId="460" xr:uid="{00000000-0005-0000-0000-0000C9010000}"/>
    <cellStyle name="見出し 3 2 3" xfId="461" xr:uid="{00000000-0005-0000-0000-0000CA010000}"/>
    <cellStyle name="見出し 3 2 4" xfId="462" xr:uid="{00000000-0005-0000-0000-0000CB010000}"/>
    <cellStyle name="見出し 3 2 5" xfId="463" xr:uid="{00000000-0005-0000-0000-0000CC010000}"/>
    <cellStyle name="見出し 3 3" xfId="464" xr:uid="{00000000-0005-0000-0000-0000CD010000}"/>
    <cellStyle name="見出し 3 4" xfId="465" xr:uid="{00000000-0005-0000-0000-0000CE010000}"/>
    <cellStyle name="見出し 3 5" xfId="466" xr:uid="{00000000-0005-0000-0000-0000CF010000}"/>
    <cellStyle name="見出し 3 6" xfId="467" xr:uid="{00000000-0005-0000-0000-0000D0010000}"/>
    <cellStyle name="見出し 4 2" xfId="468" xr:uid="{00000000-0005-0000-0000-0000D1010000}"/>
    <cellStyle name="見出し 4 2 2" xfId="469" xr:uid="{00000000-0005-0000-0000-0000D2010000}"/>
    <cellStyle name="見出し 4 2 3" xfId="470" xr:uid="{00000000-0005-0000-0000-0000D3010000}"/>
    <cellStyle name="見出し 4 2 4" xfId="471" xr:uid="{00000000-0005-0000-0000-0000D4010000}"/>
    <cellStyle name="見出し 4 2 5" xfId="472" xr:uid="{00000000-0005-0000-0000-0000D5010000}"/>
    <cellStyle name="見出し 4 3" xfId="473" xr:uid="{00000000-0005-0000-0000-0000D6010000}"/>
    <cellStyle name="見出し 4 4" xfId="474" xr:uid="{00000000-0005-0000-0000-0000D7010000}"/>
    <cellStyle name="見出し 4 5" xfId="475" xr:uid="{00000000-0005-0000-0000-0000D8010000}"/>
    <cellStyle name="見出し 4 6" xfId="476" xr:uid="{00000000-0005-0000-0000-0000D9010000}"/>
    <cellStyle name="集計 2" xfId="477" xr:uid="{00000000-0005-0000-0000-0000DA010000}"/>
    <cellStyle name="集計 2 2" xfId="478" xr:uid="{00000000-0005-0000-0000-0000DB010000}"/>
    <cellStyle name="集計 2 3" xfId="479" xr:uid="{00000000-0005-0000-0000-0000DC010000}"/>
    <cellStyle name="集計 2 4" xfId="480" xr:uid="{00000000-0005-0000-0000-0000DD010000}"/>
    <cellStyle name="集計 2 5" xfId="481" xr:uid="{00000000-0005-0000-0000-0000DE010000}"/>
    <cellStyle name="集計 3" xfId="482" xr:uid="{00000000-0005-0000-0000-0000DF010000}"/>
    <cellStyle name="集計 4" xfId="483" xr:uid="{00000000-0005-0000-0000-0000E0010000}"/>
    <cellStyle name="集計 5" xfId="484" xr:uid="{00000000-0005-0000-0000-0000E1010000}"/>
    <cellStyle name="集計 6" xfId="485" xr:uid="{00000000-0005-0000-0000-0000E2010000}"/>
    <cellStyle name="出力 2" xfId="486" xr:uid="{00000000-0005-0000-0000-0000E3010000}"/>
    <cellStyle name="出力 2 2" xfId="487" xr:uid="{00000000-0005-0000-0000-0000E4010000}"/>
    <cellStyle name="出力 2 3" xfId="488" xr:uid="{00000000-0005-0000-0000-0000E5010000}"/>
    <cellStyle name="出力 2 4" xfId="489" xr:uid="{00000000-0005-0000-0000-0000E6010000}"/>
    <cellStyle name="出力 2 5" xfId="490" xr:uid="{00000000-0005-0000-0000-0000E7010000}"/>
    <cellStyle name="出力 3" xfId="491" xr:uid="{00000000-0005-0000-0000-0000E8010000}"/>
    <cellStyle name="出力 4" xfId="492" xr:uid="{00000000-0005-0000-0000-0000E9010000}"/>
    <cellStyle name="出力 5" xfId="493" xr:uid="{00000000-0005-0000-0000-0000EA010000}"/>
    <cellStyle name="出力 6" xfId="494" xr:uid="{00000000-0005-0000-0000-0000EB010000}"/>
    <cellStyle name="説明文 2" xfId="495" xr:uid="{00000000-0005-0000-0000-0000EC010000}"/>
    <cellStyle name="説明文 2 2" xfId="496" xr:uid="{00000000-0005-0000-0000-0000ED010000}"/>
    <cellStyle name="説明文 2 3" xfId="497" xr:uid="{00000000-0005-0000-0000-0000EE010000}"/>
    <cellStyle name="説明文 2 4" xfId="498" xr:uid="{00000000-0005-0000-0000-0000EF010000}"/>
    <cellStyle name="説明文 2 5" xfId="499" xr:uid="{00000000-0005-0000-0000-0000F0010000}"/>
    <cellStyle name="説明文 3" xfId="500" xr:uid="{00000000-0005-0000-0000-0000F1010000}"/>
    <cellStyle name="説明文 4" xfId="501" xr:uid="{00000000-0005-0000-0000-0000F2010000}"/>
    <cellStyle name="説明文 5" xfId="502" xr:uid="{00000000-0005-0000-0000-0000F3010000}"/>
    <cellStyle name="説明文 6" xfId="503" xr:uid="{00000000-0005-0000-0000-0000F4010000}"/>
    <cellStyle name="入力 2" xfId="504" xr:uid="{00000000-0005-0000-0000-0000F5010000}"/>
    <cellStyle name="入力 2 2" xfId="505" xr:uid="{00000000-0005-0000-0000-0000F6010000}"/>
    <cellStyle name="入力 2 3" xfId="506" xr:uid="{00000000-0005-0000-0000-0000F7010000}"/>
    <cellStyle name="入力 2 4" xfId="507" xr:uid="{00000000-0005-0000-0000-0000F8010000}"/>
    <cellStyle name="入力 2 5" xfId="508" xr:uid="{00000000-0005-0000-0000-0000F9010000}"/>
    <cellStyle name="入力 3" xfId="509" xr:uid="{00000000-0005-0000-0000-0000FA010000}"/>
    <cellStyle name="入力 4" xfId="510" xr:uid="{00000000-0005-0000-0000-0000FB010000}"/>
    <cellStyle name="入力 5" xfId="511" xr:uid="{00000000-0005-0000-0000-0000FC010000}"/>
    <cellStyle name="入力 6" xfId="512" xr:uid="{00000000-0005-0000-0000-0000FD010000}"/>
    <cellStyle name="標準" xfId="0" builtinId="0"/>
    <cellStyle name="標準 10" xfId="513" xr:uid="{00000000-0005-0000-0000-0000FF010000}"/>
    <cellStyle name="標準 11" xfId="514" xr:uid="{00000000-0005-0000-0000-000000020000}"/>
    <cellStyle name="標準 12" xfId="2" xr:uid="{00000000-0005-0000-0000-000001020000}"/>
    <cellStyle name="標準 2" xfId="515" xr:uid="{00000000-0005-0000-0000-000002020000}"/>
    <cellStyle name="標準 2 2" xfId="516" xr:uid="{00000000-0005-0000-0000-000003020000}"/>
    <cellStyle name="標準 2 3" xfId="517" xr:uid="{00000000-0005-0000-0000-000004020000}"/>
    <cellStyle name="標準 2 4" xfId="518" xr:uid="{00000000-0005-0000-0000-000005020000}"/>
    <cellStyle name="標準 2 5" xfId="519" xr:uid="{00000000-0005-0000-0000-000006020000}"/>
    <cellStyle name="標準 2 6" xfId="520" xr:uid="{00000000-0005-0000-0000-000007020000}"/>
    <cellStyle name="標準 2 7" xfId="521" xr:uid="{00000000-0005-0000-0000-000008020000}"/>
    <cellStyle name="標準 2 9" xfId="549" xr:uid="{00000000-0005-0000-0000-000009020000}"/>
    <cellStyle name="標準 3" xfId="522" xr:uid="{00000000-0005-0000-0000-00000A020000}"/>
    <cellStyle name="標準 3 2" xfId="523" xr:uid="{00000000-0005-0000-0000-00000B020000}"/>
    <cellStyle name="標準 3 3" xfId="524" xr:uid="{00000000-0005-0000-0000-00000C020000}"/>
    <cellStyle name="標準 3 4" xfId="525" xr:uid="{00000000-0005-0000-0000-00000D020000}"/>
    <cellStyle name="標準 3 5" xfId="526" xr:uid="{00000000-0005-0000-0000-00000E020000}"/>
    <cellStyle name="標準 3 6" xfId="527" xr:uid="{00000000-0005-0000-0000-00000F020000}"/>
    <cellStyle name="標準 3 7" xfId="528" xr:uid="{00000000-0005-0000-0000-000010020000}"/>
    <cellStyle name="標準 4" xfId="529" xr:uid="{00000000-0005-0000-0000-000011020000}"/>
    <cellStyle name="標準 4 2" xfId="530" xr:uid="{00000000-0005-0000-0000-000012020000}"/>
    <cellStyle name="標準 4 3" xfId="531" xr:uid="{00000000-0005-0000-0000-000013020000}"/>
    <cellStyle name="標準 4 4" xfId="532" xr:uid="{00000000-0005-0000-0000-000014020000}"/>
    <cellStyle name="標準 4 5" xfId="533" xr:uid="{00000000-0005-0000-0000-000015020000}"/>
    <cellStyle name="標準 5" xfId="534" xr:uid="{00000000-0005-0000-0000-000016020000}"/>
    <cellStyle name="標準 6" xfId="535" xr:uid="{00000000-0005-0000-0000-000017020000}"/>
    <cellStyle name="標準 7" xfId="536" xr:uid="{00000000-0005-0000-0000-000018020000}"/>
    <cellStyle name="標準 8" xfId="537" xr:uid="{00000000-0005-0000-0000-000019020000}"/>
    <cellStyle name="標準 9" xfId="538" xr:uid="{00000000-0005-0000-0000-00001A020000}"/>
    <cellStyle name="標準_MegaOak機能一覧_20050908 2" xfId="1" xr:uid="{00000000-0005-0000-0000-00001B020000}"/>
    <cellStyle name="未定義" xfId="539" xr:uid="{00000000-0005-0000-0000-00001C020000}"/>
    <cellStyle name="良い 2" xfId="540" xr:uid="{00000000-0005-0000-0000-00001D020000}"/>
    <cellStyle name="良い 2 2" xfId="541" xr:uid="{00000000-0005-0000-0000-00001E020000}"/>
    <cellStyle name="良い 2 3" xfId="542" xr:uid="{00000000-0005-0000-0000-00001F020000}"/>
    <cellStyle name="良い 2 4" xfId="543" xr:uid="{00000000-0005-0000-0000-000020020000}"/>
    <cellStyle name="良い 2 5" xfId="544" xr:uid="{00000000-0005-0000-0000-000021020000}"/>
    <cellStyle name="良い 3" xfId="545" xr:uid="{00000000-0005-0000-0000-000022020000}"/>
    <cellStyle name="良い 4" xfId="546" xr:uid="{00000000-0005-0000-0000-000023020000}"/>
    <cellStyle name="良い 5" xfId="547" xr:uid="{00000000-0005-0000-0000-000024020000}"/>
    <cellStyle name="良い 6" xfId="548" xr:uid="{00000000-0005-0000-0000-000025020000}"/>
  </cellStyles>
  <dxfs count="0"/>
  <tableStyles count="0" defaultTableStyle="TableStyleMedium2" defaultPivotStyle="PivotStyleLight16"/>
  <colors>
    <mruColors>
      <color rgb="FFFF99FF"/>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editAs="oneCell">
    <xdr:from>
      <xdr:col>1</xdr:col>
      <xdr:colOff>1266825</xdr:colOff>
      <xdr:row>2</xdr:row>
      <xdr:rowOff>0</xdr:rowOff>
    </xdr:from>
    <xdr:to>
      <xdr:col>2</xdr:col>
      <xdr:colOff>106362</xdr:colOff>
      <xdr:row>2</xdr:row>
      <xdr:rowOff>228600</xdr:rowOff>
    </xdr:to>
    <xdr:sp textlink="">
      <xdr:nvSpPr>
        <xdr:cNvPr id="3"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464254" y="26071286"/>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oneCellAnchor>
    <xdr:from>
      <xdr:col>1</xdr:col>
      <xdr:colOff>1266825</xdr:colOff>
      <xdr:row>2</xdr:row>
      <xdr:rowOff>0</xdr:rowOff>
    </xdr:from>
    <xdr:ext cx="104775" cy="228600"/>
    <xdr:sp textlink="">
      <xdr:nvSpPr>
        <xdr:cNvPr id="5" name="Text Box 1">
          <a:extLst>
            <a:ext uri="{FF2B5EF4-FFF2-40B4-BE49-F238E27FC236}">
              <a16:creationId xmlns:a16="http://schemas.microsoft.com/office/drawing/2014/main" id="{84330FEF-41E0-4CD5-8CEA-356E40888EB9}"/>
            </a:ext>
          </a:extLst>
        </xdr:cNvPr>
        <xdr:cNvSpPr txBox="1">
          <a:spLocks noChangeArrowheads="1"/>
        </xdr:cNvSpPr>
      </xdr:nvSpPr>
      <xdr:spPr bwMode="auto">
        <a:xfrm>
          <a:off x="2272987" y="3863662"/>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oneCellAnchor>
  <xdr:oneCellAnchor>
    <xdr:from>
      <xdr:col>1</xdr:col>
      <xdr:colOff>1266825</xdr:colOff>
      <xdr:row>2</xdr:row>
      <xdr:rowOff>0</xdr:rowOff>
    </xdr:from>
    <xdr:ext cx="104775" cy="228600"/>
    <xdr:sp textlink="">
      <xdr:nvSpPr>
        <xdr:cNvPr id="7" name="Text Box 1">
          <a:extLst>
            <a:ext uri="{FF2B5EF4-FFF2-40B4-BE49-F238E27FC236}">
              <a16:creationId xmlns:a16="http://schemas.microsoft.com/office/drawing/2014/main" id="{119811E9-CE35-449B-B03A-558D248A1122}"/>
            </a:ext>
          </a:extLst>
        </xdr:cNvPr>
        <xdr:cNvSpPr txBox="1">
          <a:spLocks noChangeArrowheads="1"/>
        </xdr:cNvSpPr>
      </xdr:nvSpPr>
      <xdr:spPr bwMode="auto">
        <a:xfrm>
          <a:off x="2272987" y="6171127"/>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95"/>
  <sheetViews>
    <sheetView tabSelected="1" view="pageBreakPreview" zoomScale="80" zoomScaleNormal="80" zoomScaleSheetLayoutView="80" workbookViewId="0">
      <selection activeCell="C6" sqref="C6:D6"/>
    </sheetView>
  </sheetViews>
  <sheetFormatPr defaultRowHeight="45" customHeight="1"/>
  <cols>
    <col min="1" max="1" width="5.625" style="10" customWidth="1"/>
    <col min="2" max="3" width="8.5" style="11" customWidth="1"/>
    <col min="4" max="4" width="90.625" style="12" customWidth="1"/>
    <col min="5" max="5" width="9.875" style="3" customWidth="1"/>
    <col min="6" max="6" width="90.125" style="3" customWidth="1"/>
    <col min="7" max="216" width="9" style="3"/>
    <col min="217" max="218" width="8.625" style="3" customWidth="1"/>
    <col min="219" max="219" width="95.625" style="3" customWidth="1"/>
    <col min="220" max="220" width="13.625" style="3" customWidth="1"/>
    <col min="221" max="221" width="9.625" style="3" customWidth="1"/>
    <col min="222" max="222" width="28.625" style="3" customWidth="1"/>
    <col min="223" max="223" width="9.625" style="3" customWidth="1"/>
    <col min="224" max="224" width="26.625" style="3" customWidth="1"/>
    <col min="225" max="225" width="9.625" style="3" customWidth="1"/>
    <col min="226" max="226" width="18.875" style="3" customWidth="1"/>
    <col min="227" max="227" width="8.125" style="3" customWidth="1"/>
    <col min="228" max="472" width="9" style="3"/>
    <col min="473" max="474" width="8.625" style="3" customWidth="1"/>
    <col min="475" max="475" width="95.625" style="3" customWidth="1"/>
    <col min="476" max="476" width="13.625" style="3" customWidth="1"/>
    <col min="477" max="477" width="9.625" style="3" customWidth="1"/>
    <col min="478" max="478" width="28.625" style="3" customWidth="1"/>
    <col min="479" max="479" width="9.625" style="3" customWidth="1"/>
    <col min="480" max="480" width="26.625" style="3" customWidth="1"/>
    <col min="481" max="481" width="9.625" style="3" customWidth="1"/>
    <col min="482" max="482" width="18.875" style="3" customWidth="1"/>
    <col min="483" max="483" width="8.125" style="3" customWidth="1"/>
    <col min="484" max="728" width="9" style="3"/>
    <col min="729" max="730" width="8.625" style="3" customWidth="1"/>
    <col min="731" max="731" width="95.625" style="3" customWidth="1"/>
    <col min="732" max="732" width="13.625" style="3" customWidth="1"/>
    <col min="733" max="733" width="9.625" style="3" customWidth="1"/>
    <col min="734" max="734" width="28.625" style="3" customWidth="1"/>
    <col min="735" max="735" width="9.625" style="3" customWidth="1"/>
    <col min="736" max="736" width="26.625" style="3" customWidth="1"/>
    <col min="737" max="737" width="9.625" style="3" customWidth="1"/>
    <col min="738" max="738" width="18.875" style="3" customWidth="1"/>
    <col min="739" max="739" width="8.125" style="3" customWidth="1"/>
    <col min="740" max="984" width="9" style="3"/>
    <col min="985" max="986" width="8.625" style="3" customWidth="1"/>
    <col min="987" max="987" width="95.625" style="3" customWidth="1"/>
    <col min="988" max="988" width="13.625" style="3" customWidth="1"/>
    <col min="989" max="989" width="9.625" style="3" customWidth="1"/>
    <col min="990" max="990" width="28.625" style="3" customWidth="1"/>
    <col min="991" max="991" width="9.625" style="3" customWidth="1"/>
    <col min="992" max="992" width="26.625" style="3" customWidth="1"/>
    <col min="993" max="993" width="9.625" style="3" customWidth="1"/>
    <col min="994" max="994" width="18.875" style="3" customWidth="1"/>
    <col min="995" max="995" width="8.125" style="3" customWidth="1"/>
    <col min="996" max="1240" width="9" style="3"/>
    <col min="1241" max="1242" width="8.625" style="3" customWidth="1"/>
    <col min="1243" max="1243" width="95.625" style="3" customWidth="1"/>
    <col min="1244" max="1244" width="13.625" style="3" customWidth="1"/>
    <col min="1245" max="1245" width="9.625" style="3" customWidth="1"/>
    <col min="1246" max="1246" width="28.625" style="3" customWidth="1"/>
    <col min="1247" max="1247" width="9.625" style="3" customWidth="1"/>
    <col min="1248" max="1248" width="26.625" style="3" customWidth="1"/>
    <col min="1249" max="1249" width="9.625" style="3" customWidth="1"/>
    <col min="1250" max="1250" width="18.875" style="3" customWidth="1"/>
    <col min="1251" max="1251" width="8.125" style="3" customWidth="1"/>
    <col min="1252" max="1496" width="9" style="3"/>
    <col min="1497" max="1498" width="8.625" style="3" customWidth="1"/>
    <col min="1499" max="1499" width="95.625" style="3" customWidth="1"/>
    <col min="1500" max="1500" width="13.625" style="3" customWidth="1"/>
    <col min="1501" max="1501" width="9.625" style="3" customWidth="1"/>
    <col min="1502" max="1502" width="28.625" style="3" customWidth="1"/>
    <col min="1503" max="1503" width="9.625" style="3" customWidth="1"/>
    <col min="1504" max="1504" width="26.625" style="3" customWidth="1"/>
    <col min="1505" max="1505" width="9.625" style="3" customWidth="1"/>
    <col min="1506" max="1506" width="18.875" style="3" customWidth="1"/>
    <col min="1507" max="1507" width="8.125" style="3" customWidth="1"/>
    <col min="1508" max="1752" width="9" style="3"/>
    <col min="1753" max="1754" width="8.625" style="3" customWidth="1"/>
    <col min="1755" max="1755" width="95.625" style="3" customWidth="1"/>
    <col min="1756" max="1756" width="13.625" style="3" customWidth="1"/>
    <col min="1757" max="1757" width="9.625" style="3" customWidth="1"/>
    <col min="1758" max="1758" width="28.625" style="3" customWidth="1"/>
    <col min="1759" max="1759" width="9.625" style="3" customWidth="1"/>
    <col min="1760" max="1760" width="26.625" style="3" customWidth="1"/>
    <col min="1761" max="1761" width="9.625" style="3" customWidth="1"/>
    <col min="1762" max="1762" width="18.875" style="3" customWidth="1"/>
    <col min="1763" max="1763" width="8.125" style="3" customWidth="1"/>
    <col min="1764" max="2008" width="9" style="3"/>
    <col min="2009" max="2010" width="8.625" style="3" customWidth="1"/>
    <col min="2011" max="2011" width="95.625" style="3" customWidth="1"/>
    <col min="2012" max="2012" width="13.625" style="3" customWidth="1"/>
    <col min="2013" max="2013" width="9.625" style="3" customWidth="1"/>
    <col min="2014" max="2014" width="28.625" style="3" customWidth="1"/>
    <col min="2015" max="2015" width="9.625" style="3" customWidth="1"/>
    <col min="2016" max="2016" width="26.625" style="3" customWidth="1"/>
    <col min="2017" max="2017" width="9.625" style="3" customWidth="1"/>
    <col min="2018" max="2018" width="18.875" style="3" customWidth="1"/>
    <col min="2019" max="2019" width="8.125" style="3" customWidth="1"/>
    <col min="2020" max="2264" width="9" style="3"/>
    <col min="2265" max="2266" width="8.625" style="3" customWidth="1"/>
    <col min="2267" max="2267" width="95.625" style="3" customWidth="1"/>
    <col min="2268" max="2268" width="13.625" style="3" customWidth="1"/>
    <col min="2269" max="2269" width="9.625" style="3" customWidth="1"/>
    <col min="2270" max="2270" width="28.625" style="3" customWidth="1"/>
    <col min="2271" max="2271" width="9.625" style="3" customWidth="1"/>
    <col min="2272" max="2272" width="26.625" style="3" customWidth="1"/>
    <col min="2273" max="2273" width="9.625" style="3" customWidth="1"/>
    <col min="2274" max="2274" width="18.875" style="3" customWidth="1"/>
    <col min="2275" max="2275" width="8.125" style="3" customWidth="1"/>
    <col min="2276" max="2520" width="9" style="3"/>
    <col min="2521" max="2522" width="8.625" style="3" customWidth="1"/>
    <col min="2523" max="2523" width="95.625" style="3" customWidth="1"/>
    <col min="2524" max="2524" width="13.625" style="3" customWidth="1"/>
    <col min="2525" max="2525" width="9.625" style="3" customWidth="1"/>
    <col min="2526" max="2526" width="28.625" style="3" customWidth="1"/>
    <col min="2527" max="2527" width="9.625" style="3" customWidth="1"/>
    <col min="2528" max="2528" width="26.625" style="3" customWidth="1"/>
    <col min="2529" max="2529" width="9.625" style="3" customWidth="1"/>
    <col min="2530" max="2530" width="18.875" style="3" customWidth="1"/>
    <col min="2531" max="2531" width="8.125" style="3" customWidth="1"/>
    <col min="2532" max="2776" width="9" style="3"/>
    <col min="2777" max="2778" width="8.625" style="3" customWidth="1"/>
    <col min="2779" max="2779" width="95.625" style="3" customWidth="1"/>
    <col min="2780" max="2780" width="13.625" style="3" customWidth="1"/>
    <col min="2781" max="2781" width="9.625" style="3" customWidth="1"/>
    <col min="2782" max="2782" width="28.625" style="3" customWidth="1"/>
    <col min="2783" max="2783" width="9.625" style="3" customWidth="1"/>
    <col min="2784" max="2784" width="26.625" style="3" customWidth="1"/>
    <col min="2785" max="2785" width="9.625" style="3" customWidth="1"/>
    <col min="2786" max="2786" width="18.875" style="3" customWidth="1"/>
    <col min="2787" max="2787" width="8.125" style="3" customWidth="1"/>
    <col min="2788" max="3032" width="9" style="3"/>
    <col min="3033" max="3034" width="8.625" style="3" customWidth="1"/>
    <col min="3035" max="3035" width="95.625" style="3" customWidth="1"/>
    <col min="3036" max="3036" width="13.625" style="3" customWidth="1"/>
    <col min="3037" max="3037" width="9.625" style="3" customWidth="1"/>
    <col min="3038" max="3038" width="28.625" style="3" customWidth="1"/>
    <col min="3039" max="3039" width="9.625" style="3" customWidth="1"/>
    <col min="3040" max="3040" width="26.625" style="3" customWidth="1"/>
    <col min="3041" max="3041" width="9.625" style="3" customWidth="1"/>
    <col min="3042" max="3042" width="18.875" style="3" customWidth="1"/>
    <col min="3043" max="3043" width="8.125" style="3" customWidth="1"/>
    <col min="3044" max="3288" width="9" style="3"/>
    <col min="3289" max="3290" width="8.625" style="3" customWidth="1"/>
    <col min="3291" max="3291" width="95.625" style="3" customWidth="1"/>
    <col min="3292" max="3292" width="13.625" style="3" customWidth="1"/>
    <col min="3293" max="3293" width="9.625" style="3" customWidth="1"/>
    <col min="3294" max="3294" width="28.625" style="3" customWidth="1"/>
    <col min="3295" max="3295" width="9.625" style="3" customWidth="1"/>
    <col min="3296" max="3296" width="26.625" style="3" customWidth="1"/>
    <col min="3297" max="3297" width="9.625" style="3" customWidth="1"/>
    <col min="3298" max="3298" width="18.875" style="3" customWidth="1"/>
    <col min="3299" max="3299" width="8.125" style="3" customWidth="1"/>
    <col min="3300" max="3544" width="9" style="3"/>
    <col min="3545" max="3546" width="8.625" style="3" customWidth="1"/>
    <col min="3547" max="3547" width="95.625" style="3" customWidth="1"/>
    <col min="3548" max="3548" width="13.625" style="3" customWidth="1"/>
    <col min="3549" max="3549" width="9.625" style="3" customWidth="1"/>
    <col min="3550" max="3550" width="28.625" style="3" customWidth="1"/>
    <col min="3551" max="3551" width="9.625" style="3" customWidth="1"/>
    <col min="3552" max="3552" width="26.625" style="3" customWidth="1"/>
    <col min="3553" max="3553" width="9.625" style="3" customWidth="1"/>
    <col min="3554" max="3554" width="18.875" style="3" customWidth="1"/>
    <col min="3555" max="3555" width="8.125" style="3" customWidth="1"/>
    <col min="3556" max="3800" width="9" style="3"/>
    <col min="3801" max="3802" width="8.625" style="3" customWidth="1"/>
    <col min="3803" max="3803" width="95.625" style="3" customWidth="1"/>
    <col min="3804" max="3804" width="13.625" style="3" customWidth="1"/>
    <col min="3805" max="3805" width="9.625" style="3" customWidth="1"/>
    <col min="3806" max="3806" width="28.625" style="3" customWidth="1"/>
    <col min="3807" max="3807" width="9.625" style="3" customWidth="1"/>
    <col min="3808" max="3808" width="26.625" style="3" customWidth="1"/>
    <col min="3809" max="3809" width="9.625" style="3" customWidth="1"/>
    <col min="3810" max="3810" width="18.875" style="3" customWidth="1"/>
    <col min="3811" max="3811" width="8.125" style="3" customWidth="1"/>
    <col min="3812" max="4056" width="9" style="3"/>
    <col min="4057" max="4058" width="8.625" style="3" customWidth="1"/>
    <col min="4059" max="4059" width="95.625" style="3" customWidth="1"/>
    <col min="4060" max="4060" width="13.625" style="3" customWidth="1"/>
    <col min="4061" max="4061" width="9.625" style="3" customWidth="1"/>
    <col min="4062" max="4062" width="28.625" style="3" customWidth="1"/>
    <col min="4063" max="4063" width="9.625" style="3" customWidth="1"/>
    <col min="4064" max="4064" width="26.625" style="3" customWidth="1"/>
    <col min="4065" max="4065" width="9.625" style="3" customWidth="1"/>
    <col min="4066" max="4066" width="18.875" style="3" customWidth="1"/>
    <col min="4067" max="4067" width="8.125" style="3" customWidth="1"/>
    <col min="4068" max="4312" width="9" style="3"/>
    <col min="4313" max="4314" width="8.625" style="3" customWidth="1"/>
    <col min="4315" max="4315" width="95.625" style="3" customWidth="1"/>
    <col min="4316" max="4316" width="13.625" style="3" customWidth="1"/>
    <col min="4317" max="4317" width="9.625" style="3" customWidth="1"/>
    <col min="4318" max="4318" width="28.625" style="3" customWidth="1"/>
    <col min="4319" max="4319" width="9.625" style="3" customWidth="1"/>
    <col min="4320" max="4320" width="26.625" style="3" customWidth="1"/>
    <col min="4321" max="4321" width="9.625" style="3" customWidth="1"/>
    <col min="4322" max="4322" width="18.875" style="3" customWidth="1"/>
    <col min="4323" max="4323" width="8.125" style="3" customWidth="1"/>
    <col min="4324" max="4568" width="9" style="3"/>
    <col min="4569" max="4570" width="8.625" style="3" customWidth="1"/>
    <col min="4571" max="4571" width="95.625" style="3" customWidth="1"/>
    <col min="4572" max="4572" width="13.625" style="3" customWidth="1"/>
    <col min="4573" max="4573" width="9.625" style="3" customWidth="1"/>
    <col min="4574" max="4574" width="28.625" style="3" customWidth="1"/>
    <col min="4575" max="4575" width="9.625" style="3" customWidth="1"/>
    <col min="4576" max="4576" width="26.625" style="3" customWidth="1"/>
    <col min="4577" max="4577" width="9.625" style="3" customWidth="1"/>
    <col min="4578" max="4578" width="18.875" style="3" customWidth="1"/>
    <col min="4579" max="4579" width="8.125" style="3" customWidth="1"/>
    <col min="4580" max="4824" width="9" style="3"/>
    <col min="4825" max="4826" width="8.625" style="3" customWidth="1"/>
    <col min="4827" max="4827" width="95.625" style="3" customWidth="1"/>
    <col min="4828" max="4828" width="13.625" style="3" customWidth="1"/>
    <col min="4829" max="4829" width="9.625" style="3" customWidth="1"/>
    <col min="4830" max="4830" width="28.625" style="3" customWidth="1"/>
    <col min="4831" max="4831" width="9.625" style="3" customWidth="1"/>
    <col min="4832" max="4832" width="26.625" style="3" customWidth="1"/>
    <col min="4833" max="4833" width="9.625" style="3" customWidth="1"/>
    <col min="4834" max="4834" width="18.875" style="3" customWidth="1"/>
    <col min="4835" max="4835" width="8.125" style="3" customWidth="1"/>
    <col min="4836" max="5080" width="9" style="3"/>
    <col min="5081" max="5082" width="8.625" style="3" customWidth="1"/>
    <col min="5083" max="5083" width="95.625" style="3" customWidth="1"/>
    <col min="5084" max="5084" width="13.625" style="3" customWidth="1"/>
    <col min="5085" max="5085" width="9.625" style="3" customWidth="1"/>
    <col min="5086" max="5086" width="28.625" style="3" customWidth="1"/>
    <col min="5087" max="5087" width="9.625" style="3" customWidth="1"/>
    <col min="5088" max="5088" width="26.625" style="3" customWidth="1"/>
    <col min="5089" max="5089" width="9.625" style="3" customWidth="1"/>
    <col min="5090" max="5090" width="18.875" style="3" customWidth="1"/>
    <col min="5091" max="5091" width="8.125" style="3" customWidth="1"/>
    <col min="5092" max="5336" width="9" style="3"/>
    <col min="5337" max="5338" width="8.625" style="3" customWidth="1"/>
    <col min="5339" max="5339" width="95.625" style="3" customWidth="1"/>
    <col min="5340" max="5340" width="13.625" style="3" customWidth="1"/>
    <col min="5341" max="5341" width="9.625" style="3" customWidth="1"/>
    <col min="5342" max="5342" width="28.625" style="3" customWidth="1"/>
    <col min="5343" max="5343" width="9.625" style="3" customWidth="1"/>
    <col min="5344" max="5344" width="26.625" style="3" customWidth="1"/>
    <col min="5345" max="5345" width="9.625" style="3" customWidth="1"/>
    <col min="5346" max="5346" width="18.875" style="3" customWidth="1"/>
    <col min="5347" max="5347" width="8.125" style="3" customWidth="1"/>
    <col min="5348" max="5592" width="9" style="3"/>
    <col min="5593" max="5594" width="8.625" style="3" customWidth="1"/>
    <col min="5595" max="5595" width="95.625" style="3" customWidth="1"/>
    <col min="5596" max="5596" width="13.625" style="3" customWidth="1"/>
    <col min="5597" max="5597" width="9.625" style="3" customWidth="1"/>
    <col min="5598" max="5598" width="28.625" style="3" customWidth="1"/>
    <col min="5599" max="5599" width="9.625" style="3" customWidth="1"/>
    <col min="5600" max="5600" width="26.625" style="3" customWidth="1"/>
    <col min="5601" max="5601" width="9.625" style="3" customWidth="1"/>
    <col min="5602" max="5602" width="18.875" style="3" customWidth="1"/>
    <col min="5603" max="5603" width="8.125" style="3" customWidth="1"/>
    <col min="5604" max="5848" width="9" style="3"/>
    <col min="5849" max="5850" width="8.625" style="3" customWidth="1"/>
    <col min="5851" max="5851" width="95.625" style="3" customWidth="1"/>
    <col min="5852" max="5852" width="13.625" style="3" customWidth="1"/>
    <col min="5853" max="5853" width="9.625" style="3" customWidth="1"/>
    <col min="5854" max="5854" width="28.625" style="3" customWidth="1"/>
    <col min="5855" max="5855" width="9.625" style="3" customWidth="1"/>
    <col min="5856" max="5856" width="26.625" style="3" customWidth="1"/>
    <col min="5857" max="5857" width="9.625" style="3" customWidth="1"/>
    <col min="5858" max="5858" width="18.875" style="3" customWidth="1"/>
    <col min="5859" max="5859" width="8.125" style="3" customWidth="1"/>
    <col min="5860" max="6104" width="9" style="3"/>
    <col min="6105" max="6106" width="8.625" style="3" customWidth="1"/>
    <col min="6107" max="6107" width="95.625" style="3" customWidth="1"/>
    <col min="6108" max="6108" width="13.625" style="3" customWidth="1"/>
    <col min="6109" max="6109" width="9.625" style="3" customWidth="1"/>
    <col min="6110" max="6110" width="28.625" style="3" customWidth="1"/>
    <col min="6111" max="6111" width="9.625" style="3" customWidth="1"/>
    <col min="6112" max="6112" width="26.625" style="3" customWidth="1"/>
    <col min="6113" max="6113" width="9.625" style="3" customWidth="1"/>
    <col min="6114" max="6114" width="18.875" style="3" customWidth="1"/>
    <col min="6115" max="6115" width="8.125" style="3" customWidth="1"/>
    <col min="6116" max="6360" width="9" style="3"/>
    <col min="6361" max="6362" width="8.625" style="3" customWidth="1"/>
    <col min="6363" max="6363" width="95.625" style="3" customWidth="1"/>
    <col min="6364" max="6364" width="13.625" style="3" customWidth="1"/>
    <col min="6365" max="6365" width="9.625" style="3" customWidth="1"/>
    <col min="6366" max="6366" width="28.625" style="3" customWidth="1"/>
    <col min="6367" max="6367" width="9.625" style="3" customWidth="1"/>
    <col min="6368" max="6368" width="26.625" style="3" customWidth="1"/>
    <col min="6369" max="6369" width="9.625" style="3" customWidth="1"/>
    <col min="6370" max="6370" width="18.875" style="3" customWidth="1"/>
    <col min="6371" max="6371" width="8.125" style="3" customWidth="1"/>
    <col min="6372" max="6616" width="9" style="3"/>
    <col min="6617" max="6618" width="8.625" style="3" customWidth="1"/>
    <col min="6619" max="6619" width="95.625" style="3" customWidth="1"/>
    <col min="6620" max="6620" width="13.625" style="3" customWidth="1"/>
    <col min="6621" max="6621" width="9.625" style="3" customWidth="1"/>
    <col min="6622" max="6622" width="28.625" style="3" customWidth="1"/>
    <col min="6623" max="6623" width="9.625" style="3" customWidth="1"/>
    <col min="6624" max="6624" width="26.625" style="3" customWidth="1"/>
    <col min="6625" max="6625" width="9.625" style="3" customWidth="1"/>
    <col min="6626" max="6626" width="18.875" style="3" customWidth="1"/>
    <col min="6627" max="6627" width="8.125" style="3" customWidth="1"/>
    <col min="6628" max="6872" width="9" style="3"/>
    <col min="6873" max="6874" width="8.625" style="3" customWidth="1"/>
    <col min="6875" max="6875" width="95.625" style="3" customWidth="1"/>
    <col min="6876" max="6876" width="13.625" style="3" customWidth="1"/>
    <col min="6877" max="6877" width="9.625" style="3" customWidth="1"/>
    <col min="6878" max="6878" width="28.625" style="3" customWidth="1"/>
    <col min="6879" max="6879" width="9.625" style="3" customWidth="1"/>
    <col min="6880" max="6880" width="26.625" style="3" customWidth="1"/>
    <col min="6881" max="6881" width="9.625" style="3" customWidth="1"/>
    <col min="6882" max="6882" width="18.875" style="3" customWidth="1"/>
    <col min="6883" max="6883" width="8.125" style="3" customWidth="1"/>
    <col min="6884" max="7128" width="9" style="3"/>
    <col min="7129" max="7130" width="8.625" style="3" customWidth="1"/>
    <col min="7131" max="7131" width="95.625" style="3" customWidth="1"/>
    <col min="7132" max="7132" width="13.625" style="3" customWidth="1"/>
    <col min="7133" max="7133" width="9.625" style="3" customWidth="1"/>
    <col min="7134" max="7134" width="28.625" style="3" customWidth="1"/>
    <col min="7135" max="7135" width="9.625" style="3" customWidth="1"/>
    <col min="7136" max="7136" width="26.625" style="3" customWidth="1"/>
    <col min="7137" max="7137" width="9.625" style="3" customWidth="1"/>
    <col min="7138" max="7138" width="18.875" style="3" customWidth="1"/>
    <col min="7139" max="7139" width="8.125" style="3" customWidth="1"/>
    <col min="7140" max="7384" width="9" style="3"/>
    <col min="7385" max="7386" width="8.625" style="3" customWidth="1"/>
    <col min="7387" max="7387" width="95.625" style="3" customWidth="1"/>
    <col min="7388" max="7388" width="13.625" style="3" customWidth="1"/>
    <col min="7389" max="7389" width="9.625" style="3" customWidth="1"/>
    <col min="7390" max="7390" width="28.625" style="3" customWidth="1"/>
    <col min="7391" max="7391" width="9.625" style="3" customWidth="1"/>
    <col min="7392" max="7392" width="26.625" style="3" customWidth="1"/>
    <col min="7393" max="7393" width="9.625" style="3" customWidth="1"/>
    <col min="7394" max="7394" width="18.875" style="3" customWidth="1"/>
    <col min="7395" max="7395" width="8.125" style="3" customWidth="1"/>
    <col min="7396" max="7640" width="9" style="3"/>
    <col min="7641" max="7642" width="8.625" style="3" customWidth="1"/>
    <col min="7643" max="7643" width="95.625" style="3" customWidth="1"/>
    <col min="7644" max="7644" width="13.625" style="3" customWidth="1"/>
    <col min="7645" max="7645" width="9.625" style="3" customWidth="1"/>
    <col min="7646" max="7646" width="28.625" style="3" customWidth="1"/>
    <col min="7647" max="7647" width="9.625" style="3" customWidth="1"/>
    <col min="7648" max="7648" width="26.625" style="3" customWidth="1"/>
    <col min="7649" max="7649" width="9.625" style="3" customWidth="1"/>
    <col min="7650" max="7650" width="18.875" style="3" customWidth="1"/>
    <col min="7651" max="7651" width="8.125" style="3" customWidth="1"/>
    <col min="7652" max="7896" width="9" style="3"/>
    <col min="7897" max="7898" width="8.625" style="3" customWidth="1"/>
    <col min="7899" max="7899" width="95.625" style="3" customWidth="1"/>
    <col min="7900" max="7900" width="13.625" style="3" customWidth="1"/>
    <col min="7901" max="7901" width="9.625" style="3" customWidth="1"/>
    <col min="7902" max="7902" width="28.625" style="3" customWidth="1"/>
    <col min="7903" max="7903" width="9.625" style="3" customWidth="1"/>
    <col min="7904" max="7904" width="26.625" style="3" customWidth="1"/>
    <col min="7905" max="7905" width="9.625" style="3" customWidth="1"/>
    <col min="7906" max="7906" width="18.875" style="3" customWidth="1"/>
    <col min="7907" max="7907" width="8.125" style="3" customWidth="1"/>
    <col min="7908" max="8152" width="9" style="3"/>
    <col min="8153" max="8154" width="8.625" style="3" customWidth="1"/>
    <col min="8155" max="8155" width="95.625" style="3" customWidth="1"/>
    <col min="8156" max="8156" width="13.625" style="3" customWidth="1"/>
    <col min="8157" max="8157" width="9.625" style="3" customWidth="1"/>
    <col min="8158" max="8158" width="28.625" style="3" customWidth="1"/>
    <col min="8159" max="8159" width="9.625" style="3" customWidth="1"/>
    <col min="8160" max="8160" width="26.625" style="3" customWidth="1"/>
    <col min="8161" max="8161" width="9.625" style="3" customWidth="1"/>
    <col min="8162" max="8162" width="18.875" style="3" customWidth="1"/>
    <col min="8163" max="8163" width="8.125" style="3" customWidth="1"/>
    <col min="8164" max="8408" width="9" style="3"/>
    <col min="8409" max="8410" width="8.625" style="3" customWidth="1"/>
    <col min="8411" max="8411" width="95.625" style="3" customWidth="1"/>
    <col min="8412" max="8412" width="13.625" style="3" customWidth="1"/>
    <col min="8413" max="8413" width="9.625" style="3" customWidth="1"/>
    <col min="8414" max="8414" width="28.625" style="3" customWidth="1"/>
    <col min="8415" max="8415" width="9.625" style="3" customWidth="1"/>
    <col min="8416" max="8416" width="26.625" style="3" customWidth="1"/>
    <col min="8417" max="8417" width="9.625" style="3" customWidth="1"/>
    <col min="8418" max="8418" width="18.875" style="3" customWidth="1"/>
    <col min="8419" max="8419" width="8.125" style="3" customWidth="1"/>
    <col min="8420" max="8664" width="9" style="3"/>
    <col min="8665" max="8666" width="8.625" style="3" customWidth="1"/>
    <col min="8667" max="8667" width="95.625" style="3" customWidth="1"/>
    <col min="8668" max="8668" width="13.625" style="3" customWidth="1"/>
    <col min="8669" max="8669" width="9.625" style="3" customWidth="1"/>
    <col min="8670" max="8670" width="28.625" style="3" customWidth="1"/>
    <col min="8671" max="8671" width="9.625" style="3" customWidth="1"/>
    <col min="8672" max="8672" width="26.625" style="3" customWidth="1"/>
    <col min="8673" max="8673" width="9.625" style="3" customWidth="1"/>
    <col min="8674" max="8674" width="18.875" style="3" customWidth="1"/>
    <col min="8675" max="8675" width="8.125" style="3" customWidth="1"/>
    <col min="8676" max="8920" width="9" style="3"/>
    <col min="8921" max="8922" width="8.625" style="3" customWidth="1"/>
    <col min="8923" max="8923" width="95.625" style="3" customWidth="1"/>
    <col min="8924" max="8924" width="13.625" style="3" customWidth="1"/>
    <col min="8925" max="8925" width="9.625" style="3" customWidth="1"/>
    <col min="8926" max="8926" width="28.625" style="3" customWidth="1"/>
    <col min="8927" max="8927" width="9.625" style="3" customWidth="1"/>
    <col min="8928" max="8928" width="26.625" style="3" customWidth="1"/>
    <col min="8929" max="8929" width="9.625" style="3" customWidth="1"/>
    <col min="8930" max="8930" width="18.875" style="3" customWidth="1"/>
    <col min="8931" max="8931" width="8.125" style="3" customWidth="1"/>
    <col min="8932" max="9176" width="9" style="3"/>
    <col min="9177" max="9178" width="8.625" style="3" customWidth="1"/>
    <col min="9179" max="9179" width="95.625" style="3" customWidth="1"/>
    <col min="9180" max="9180" width="13.625" style="3" customWidth="1"/>
    <col min="9181" max="9181" width="9.625" style="3" customWidth="1"/>
    <col min="9182" max="9182" width="28.625" style="3" customWidth="1"/>
    <col min="9183" max="9183" width="9.625" style="3" customWidth="1"/>
    <col min="9184" max="9184" width="26.625" style="3" customWidth="1"/>
    <col min="9185" max="9185" width="9.625" style="3" customWidth="1"/>
    <col min="9186" max="9186" width="18.875" style="3" customWidth="1"/>
    <col min="9187" max="9187" width="8.125" style="3" customWidth="1"/>
    <col min="9188" max="9432" width="9" style="3"/>
    <col min="9433" max="9434" width="8.625" style="3" customWidth="1"/>
    <col min="9435" max="9435" width="95.625" style="3" customWidth="1"/>
    <col min="9436" max="9436" width="13.625" style="3" customWidth="1"/>
    <col min="9437" max="9437" width="9.625" style="3" customWidth="1"/>
    <col min="9438" max="9438" width="28.625" style="3" customWidth="1"/>
    <col min="9439" max="9439" width="9.625" style="3" customWidth="1"/>
    <col min="9440" max="9440" width="26.625" style="3" customWidth="1"/>
    <col min="9441" max="9441" width="9.625" style="3" customWidth="1"/>
    <col min="9442" max="9442" width="18.875" style="3" customWidth="1"/>
    <col min="9443" max="9443" width="8.125" style="3" customWidth="1"/>
    <col min="9444" max="9688" width="9" style="3"/>
    <col min="9689" max="9690" width="8.625" style="3" customWidth="1"/>
    <col min="9691" max="9691" width="95.625" style="3" customWidth="1"/>
    <col min="9692" max="9692" width="13.625" style="3" customWidth="1"/>
    <col min="9693" max="9693" width="9.625" style="3" customWidth="1"/>
    <col min="9694" max="9694" width="28.625" style="3" customWidth="1"/>
    <col min="9695" max="9695" width="9.625" style="3" customWidth="1"/>
    <col min="9696" max="9696" width="26.625" style="3" customWidth="1"/>
    <col min="9697" max="9697" width="9.625" style="3" customWidth="1"/>
    <col min="9698" max="9698" width="18.875" style="3" customWidth="1"/>
    <col min="9699" max="9699" width="8.125" style="3" customWidth="1"/>
    <col min="9700" max="9944" width="9" style="3"/>
    <col min="9945" max="9946" width="8.625" style="3" customWidth="1"/>
    <col min="9947" max="9947" width="95.625" style="3" customWidth="1"/>
    <col min="9948" max="9948" width="13.625" style="3" customWidth="1"/>
    <col min="9949" max="9949" width="9.625" style="3" customWidth="1"/>
    <col min="9950" max="9950" width="28.625" style="3" customWidth="1"/>
    <col min="9951" max="9951" width="9.625" style="3" customWidth="1"/>
    <col min="9952" max="9952" width="26.625" style="3" customWidth="1"/>
    <col min="9953" max="9953" width="9.625" style="3" customWidth="1"/>
    <col min="9954" max="9954" width="18.875" style="3" customWidth="1"/>
    <col min="9955" max="9955" width="8.125" style="3" customWidth="1"/>
    <col min="9956" max="10200" width="9" style="3"/>
    <col min="10201" max="10202" width="8.625" style="3" customWidth="1"/>
    <col min="10203" max="10203" width="95.625" style="3" customWidth="1"/>
    <col min="10204" max="10204" width="13.625" style="3" customWidth="1"/>
    <col min="10205" max="10205" width="9.625" style="3" customWidth="1"/>
    <col min="10206" max="10206" width="28.625" style="3" customWidth="1"/>
    <col min="10207" max="10207" width="9.625" style="3" customWidth="1"/>
    <col min="10208" max="10208" width="26.625" style="3" customWidth="1"/>
    <col min="10209" max="10209" width="9.625" style="3" customWidth="1"/>
    <col min="10210" max="10210" width="18.875" style="3" customWidth="1"/>
    <col min="10211" max="10211" width="8.125" style="3" customWidth="1"/>
    <col min="10212" max="10456" width="9" style="3"/>
    <col min="10457" max="10458" width="8.625" style="3" customWidth="1"/>
    <col min="10459" max="10459" width="95.625" style="3" customWidth="1"/>
    <col min="10460" max="10460" width="13.625" style="3" customWidth="1"/>
    <col min="10461" max="10461" width="9.625" style="3" customWidth="1"/>
    <col min="10462" max="10462" width="28.625" style="3" customWidth="1"/>
    <col min="10463" max="10463" width="9.625" style="3" customWidth="1"/>
    <col min="10464" max="10464" width="26.625" style="3" customWidth="1"/>
    <col min="10465" max="10465" width="9.625" style="3" customWidth="1"/>
    <col min="10466" max="10466" width="18.875" style="3" customWidth="1"/>
    <col min="10467" max="10467" width="8.125" style="3" customWidth="1"/>
    <col min="10468" max="10712" width="9" style="3"/>
    <col min="10713" max="10714" width="8.625" style="3" customWidth="1"/>
    <col min="10715" max="10715" width="95.625" style="3" customWidth="1"/>
    <col min="10716" max="10716" width="13.625" style="3" customWidth="1"/>
    <col min="10717" max="10717" width="9.625" style="3" customWidth="1"/>
    <col min="10718" max="10718" width="28.625" style="3" customWidth="1"/>
    <col min="10719" max="10719" width="9.625" style="3" customWidth="1"/>
    <col min="10720" max="10720" width="26.625" style="3" customWidth="1"/>
    <col min="10721" max="10721" width="9.625" style="3" customWidth="1"/>
    <col min="10722" max="10722" width="18.875" style="3" customWidth="1"/>
    <col min="10723" max="10723" width="8.125" style="3" customWidth="1"/>
    <col min="10724" max="10968" width="9" style="3"/>
    <col min="10969" max="10970" width="8.625" style="3" customWidth="1"/>
    <col min="10971" max="10971" width="95.625" style="3" customWidth="1"/>
    <col min="10972" max="10972" width="13.625" style="3" customWidth="1"/>
    <col min="10973" max="10973" width="9.625" style="3" customWidth="1"/>
    <col min="10974" max="10974" width="28.625" style="3" customWidth="1"/>
    <col min="10975" max="10975" width="9.625" style="3" customWidth="1"/>
    <col min="10976" max="10976" width="26.625" style="3" customWidth="1"/>
    <col min="10977" max="10977" width="9.625" style="3" customWidth="1"/>
    <col min="10978" max="10978" width="18.875" style="3" customWidth="1"/>
    <col min="10979" max="10979" width="8.125" style="3" customWidth="1"/>
    <col min="10980" max="11224" width="9" style="3"/>
    <col min="11225" max="11226" width="8.625" style="3" customWidth="1"/>
    <col min="11227" max="11227" width="95.625" style="3" customWidth="1"/>
    <col min="11228" max="11228" width="13.625" style="3" customWidth="1"/>
    <col min="11229" max="11229" width="9.625" style="3" customWidth="1"/>
    <col min="11230" max="11230" width="28.625" style="3" customWidth="1"/>
    <col min="11231" max="11231" width="9.625" style="3" customWidth="1"/>
    <col min="11232" max="11232" width="26.625" style="3" customWidth="1"/>
    <col min="11233" max="11233" width="9.625" style="3" customWidth="1"/>
    <col min="11234" max="11234" width="18.875" style="3" customWidth="1"/>
    <col min="11235" max="11235" width="8.125" style="3" customWidth="1"/>
    <col min="11236" max="11480" width="9" style="3"/>
    <col min="11481" max="11482" width="8.625" style="3" customWidth="1"/>
    <col min="11483" max="11483" width="95.625" style="3" customWidth="1"/>
    <col min="11484" max="11484" width="13.625" style="3" customWidth="1"/>
    <col min="11485" max="11485" width="9.625" style="3" customWidth="1"/>
    <col min="11486" max="11486" width="28.625" style="3" customWidth="1"/>
    <col min="11487" max="11487" width="9.625" style="3" customWidth="1"/>
    <col min="11488" max="11488" width="26.625" style="3" customWidth="1"/>
    <col min="11489" max="11489" width="9.625" style="3" customWidth="1"/>
    <col min="11490" max="11490" width="18.875" style="3" customWidth="1"/>
    <col min="11491" max="11491" width="8.125" style="3" customWidth="1"/>
    <col min="11492" max="11736" width="9" style="3"/>
    <col min="11737" max="11738" width="8.625" style="3" customWidth="1"/>
    <col min="11739" max="11739" width="95.625" style="3" customWidth="1"/>
    <col min="11740" max="11740" width="13.625" style="3" customWidth="1"/>
    <col min="11741" max="11741" width="9.625" style="3" customWidth="1"/>
    <col min="11742" max="11742" width="28.625" style="3" customWidth="1"/>
    <col min="11743" max="11743" width="9.625" style="3" customWidth="1"/>
    <col min="11744" max="11744" width="26.625" style="3" customWidth="1"/>
    <col min="11745" max="11745" width="9.625" style="3" customWidth="1"/>
    <col min="11746" max="11746" width="18.875" style="3" customWidth="1"/>
    <col min="11747" max="11747" width="8.125" style="3" customWidth="1"/>
    <col min="11748" max="11992" width="9" style="3"/>
    <col min="11993" max="11994" width="8.625" style="3" customWidth="1"/>
    <col min="11995" max="11995" width="95.625" style="3" customWidth="1"/>
    <col min="11996" max="11996" width="13.625" style="3" customWidth="1"/>
    <col min="11997" max="11997" width="9.625" style="3" customWidth="1"/>
    <col min="11998" max="11998" width="28.625" style="3" customWidth="1"/>
    <col min="11999" max="11999" width="9.625" style="3" customWidth="1"/>
    <col min="12000" max="12000" width="26.625" style="3" customWidth="1"/>
    <col min="12001" max="12001" width="9.625" style="3" customWidth="1"/>
    <col min="12002" max="12002" width="18.875" style="3" customWidth="1"/>
    <col min="12003" max="12003" width="8.125" style="3" customWidth="1"/>
    <col min="12004" max="12248" width="9" style="3"/>
    <col min="12249" max="12250" width="8.625" style="3" customWidth="1"/>
    <col min="12251" max="12251" width="95.625" style="3" customWidth="1"/>
    <col min="12252" max="12252" width="13.625" style="3" customWidth="1"/>
    <col min="12253" max="12253" width="9.625" style="3" customWidth="1"/>
    <col min="12254" max="12254" width="28.625" style="3" customWidth="1"/>
    <col min="12255" max="12255" width="9.625" style="3" customWidth="1"/>
    <col min="12256" max="12256" width="26.625" style="3" customWidth="1"/>
    <col min="12257" max="12257" width="9.625" style="3" customWidth="1"/>
    <col min="12258" max="12258" width="18.875" style="3" customWidth="1"/>
    <col min="12259" max="12259" width="8.125" style="3" customWidth="1"/>
    <col min="12260" max="12504" width="9" style="3"/>
    <col min="12505" max="12506" width="8.625" style="3" customWidth="1"/>
    <col min="12507" max="12507" width="95.625" style="3" customWidth="1"/>
    <col min="12508" max="12508" width="13.625" style="3" customWidth="1"/>
    <col min="12509" max="12509" width="9.625" style="3" customWidth="1"/>
    <col min="12510" max="12510" width="28.625" style="3" customWidth="1"/>
    <col min="12511" max="12511" width="9.625" style="3" customWidth="1"/>
    <col min="12512" max="12512" width="26.625" style="3" customWidth="1"/>
    <col min="12513" max="12513" width="9.625" style="3" customWidth="1"/>
    <col min="12514" max="12514" width="18.875" style="3" customWidth="1"/>
    <col min="12515" max="12515" width="8.125" style="3" customWidth="1"/>
    <col min="12516" max="12760" width="9" style="3"/>
    <col min="12761" max="12762" width="8.625" style="3" customWidth="1"/>
    <col min="12763" max="12763" width="95.625" style="3" customWidth="1"/>
    <col min="12764" max="12764" width="13.625" style="3" customWidth="1"/>
    <col min="12765" max="12765" width="9.625" style="3" customWidth="1"/>
    <col min="12766" max="12766" width="28.625" style="3" customWidth="1"/>
    <col min="12767" max="12767" width="9.625" style="3" customWidth="1"/>
    <col min="12768" max="12768" width="26.625" style="3" customWidth="1"/>
    <col min="12769" max="12769" width="9.625" style="3" customWidth="1"/>
    <col min="12770" max="12770" width="18.875" style="3" customWidth="1"/>
    <col min="12771" max="12771" width="8.125" style="3" customWidth="1"/>
    <col min="12772" max="13016" width="9" style="3"/>
    <col min="13017" max="13018" width="8.625" style="3" customWidth="1"/>
    <col min="13019" max="13019" width="95.625" style="3" customWidth="1"/>
    <col min="13020" max="13020" width="13.625" style="3" customWidth="1"/>
    <col min="13021" max="13021" width="9.625" style="3" customWidth="1"/>
    <col min="13022" max="13022" width="28.625" style="3" customWidth="1"/>
    <col min="13023" max="13023" width="9.625" style="3" customWidth="1"/>
    <col min="13024" max="13024" width="26.625" style="3" customWidth="1"/>
    <col min="13025" max="13025" width="9.625" style="3" customWidth="1"/>
    <col min="13026" max="13026" width="18.875" style="3" customWidth="1"/>
    <col min="13027" max="13027" width="8.125" style="3" customWidth="1"/>
    <col min="13028" max="13272" width="9" style="3"/>
    <col min="13273" max="13274" width="8.625" style="3" customWidth="1"/>
    <col min="13275" max="13275" width="95.625" style="3" customWidth="1"/>
    <col min="13276" max="13276" width="13.625" style="3" customWidth="1"/>
    <col min="13277" max="13277" width="9.625" style="3" customWidth="1"/>
    <col min="13278" max="13278" width="28.625" style="3" customWidth="1"/>
    <col min="13279" max="13279" width="9.625" style="3" customWidth="1"/>
    <col min="13280" max="13280" width="26.625" style="3" customWidth="1"/>
    <col min="13281" max="13281" width="9.625" style="3" customWidth="1"/>
    <col min="13282" max="13282" width="18.875" style="3" customWidth="1"/>
    <col min="13283" max="13283" width="8.125" style="3" customWidth="1"/>
    <col min="13284" max="13528" width="9" style="3"/>
    <col min="13529" max="13530" width="8.625" style="3" customWidth="1"/>
    <col min="13531" max="13531" width="95.625" style="3" customWidth="1"/>
    <col min="13532" max="13532" width="13.625" style="3" customWidth="1"/>
    <col min="13533" max="13533" width="9.625" style="3" customWidth="1"/>
    <col min="13534" max="13534" width="28.625" style="3" customWidth="1"/>
    <col min="13535" max="13535" width="9.625" style="3" customWidth="1"/>
    <col min="13536" max="13536" width="26.625" style="3" customWidth="1"/>
    <col min="13537" max="13537" width="9.625" style="3" customWidth="1"/>
    <col min="13538" max="13538" width="18.875" style="3" customWidth="1"/>
    <col min="13539" max="13539" width="8.125" style="3" customWidth="1"/>
    <col min="13540" max="13784" width="9" style="3"/>
    <col min="13785" max="13786" width="8.625" style="3" customWidth="1"/>
    <col min="13787" max="13787" width="95.625" style="3" customWidth="1"/>
    <col min="13788" max="13788" width="13.625" style="3" customWidth="1"/>
    <col min="13789" max="13789" width="9.625" style="3" customWidth="1"/>
    <col min="13790" max="13790" width="28.625" style="3" customWidth="1"/>
    <col min="13791" max="13791" width="9.625" style="3" customWidth="1"/>
    <col min="13792" max="13792" width="26.625" style="3" customWidth="1"/>
    <col min="13793" max="13793" width="9.625" style="3" customWidth="1"/>
    <col min="13794" max="13794" width="18.875" style="3" customWidth="1"/>
    <col min="13795" max="13795" width="8.125" style="3" customWidth="1"/>
    <col min="13796" max="14040" width="9" style="3"/>
    <col min="14041" max="14042" width="8.625" style="3" customWidth="1"/>
    <col min="14043" max="14043" width="95.625" style="3" customWidth="1"/>
    <col min="14044" max="14044" width="13.625" style="3" customWidth="1"/>
    <col min="14045" max="14045" width="9.625" style="3" customWidth="1"/>
    <col min="14046" max="14046" width="28.625" style="3" customWidth="1"/>
    <col min="14047" max="14047" width="9.625" style="3" customWidth="1"/>
    <col min="14048" max="14048" width="26.625" style="3" customWidth="1"/>
    <col min="14049" max="14049" width="9.625" style="3" customWidth="1"/>
    <col min="14050" max="14050" width="18.875" style="3" customWidth="1"/>
    <col min="14051" max="14051" width="8.125" style="3" customWidth="1"/>
    <col min="14052" max="14296" width="9" style="3"/>
    <col min="14297" max="14298" width="8.625" style="3" customWidth="1"/>
    <col min="14299" max="14299" width="95.625" style="3" customWidth="1"/>
    <col min="14300" max="14300" width="13.625" style="3" customWidth="1"/>
    <col min="14301" max="14301" width="9.625" style="3" customWidth="1"/>
    <col min="14302" max="14302" width="28.625" style="3" customWidth="1"/>
    <col min="14303" max="14303" width="9.625" style="3" customWidth="1"/>
    <col min="14304" max="14304" width="26.625" style="3" customWidth="1"/>
    <col min="14305" max="14305" width="9.625" style="3" customWidth="1"/>
    <col min="14306" max="14306" width="18.875" style="3" customWidth="1"/>
    <col min="14307" max="14307" width="8.125" style="3" customWidth="1"/>
    <col min="14308" max="14552" width="9" style="3"/>
    <col min="14553" max="14554" width="8.625" style="3" customWidth="1"/>
    <col min="14555" max="14555" width="95.625" style="3" customWidth="1"/>
    <col min="14556" max="14556" width="13.625" style="3" customWidth="1"/>
    <col min="14557" max="14557" width="9.625" style="3" customWidth="1"/>
    <col min="14558" max="14558" width="28.625" style="3" customWidth="1"/>
    <col min="14559" max="14559" width="9.625" style="3" customWidth="1"/>
    <col min="14560" max="14560" width="26.625" style="3" customWidth="1"/>
    <col min="14561" max="14561" width="9.625" style="3" customWidth="1"/>
    <col min="14562" max="14562" width="18.875" style="3" customWidth="1"/>
    <col min="14563" max="14563" width="8.125" style="3" customWidth="1"/>
    <col min="14564" max="14808" width="9" style="3"/>
    <col min="14809" max="14810" width="8.625" style="3" customWidth="1"/>
    <col min="14811" max="14811" width="95.625" style="3" customWidth="1"/>
    <col min="14812" max="14812" width="13.625" style="3" customWidth="1"/>
    <col min="14813" max="14813" width="9.625" style="3" customWidth="1"/>
    <col min="14814" max="14814" width="28.625" style="3" customWidth="1"/>
    <col min="14815" max="14815" width="9.625" style="3" customWidth="1"/>
    <col min="14816" max="14816" width="26.625" style="3" customWidth="1"/>
    <col min="14817" max="14817" width="9.625" style="3" customWidth="1"/>
    <col min="14818" max="14818" width="18.875" style="3" customWidth="1"/>
    <col min="14819" max="14819" width="8.125" style="3" customWidth="1"/>
    <col min="14820" max="15064" width="9" style="3"/>
    <col min="15065" max="15066" width="8.625" style="3" customWidth="1"/>
    <col min="15067" max="15067" width="95.625" style="3" customWidth="1"/>
    <col min="15068" max="15068" width="13.625" style="3" customWidth="1"/>
    <col min="15069" max="15069" width="9.625" style="3" customWidth="1"/>
    <col min="15070" max="15070" width="28.625" style="3" customWidth="1"/>
    <col min="15071" max="15071" width="9.625" style="3" customWidth="1"/>
    <col min="15072" max="15072" width="26.625" style="3" customWidth="1"/>
    <col min="15073" max="15073" width="9.625" style="3" customWidth="1"/>
    <col min="15074" max="15074" width="18.875" style="3" customWidth="1"/>
    <col min="15075" max="15075" width="8.125" style="3" customWidth="1"/>
    <col min="15076" max="15320" width="9" style="3"/>
    <col min="15321" max="15322" width="8.625" style="3" customWidth="1"/>
    <col min="15323" max="15323" width="95.625" style="3" customWidth="1"/>
    <col min="15324" max="15324" width="13.625" style="3" customWidth="1"/>
    <col min="15325" max="15325" width="9.625" style="3" customWidth="1"/>
    <col min="15326" max="15326" width="28.625" style="3" customWidth="1"/>
    <col min="15327" max="15327" width="9.625" style="3" customWidth="1"/>
    <col min="15328" max="15328" width="26.625" style="3" customWidth="1"/>
    <col min="15329" max="15329" width="9.625" style="3" customWidth="1"/>
    <col min="15330" max="15330" width="18.875" style="3" customWidth="1"/>
    <col min="15331" max="15331" width="8.125" style="3" customWidth="1"/>
    <col min="15332" max="15576" width="9" style="3"/>
    <col min="15577" max="15578" width="8.625" style="3" customWidth="1"/>
    <col min="15579" max="15579" width="95.625" style="3" customWidth="1"/>
    <col min="15580" max="15580" width="13.625" style="3" customWidth="1"/>
    <col min="15581" max="15581" width="9.625" style="3" customWidth="1"/>
    <col min="15582" max="15582" width="28.625" style="3" customWidth="1"/>
    <col min="15583" max="15583" width="9.625" style="3" customWidth="1"/>
    <col min="15584" max="15584" width="26.625" style="3" customWidth="1"/>
    <col min="15585" max="15585" width="9.625" style="3" customWidth="1"/>
    <col min="15586" max="15586" width="18.875" style="3" customWidth="1"/>
    <col min="15587" max="15587" width="8.125" style="3" customWidth="1"/>
    <col min="15588" max="15832" width="9" style="3"/>
    <col min="15833" max="15834" width="8.625" style="3" customWidth="1"/>
    <col min="15835" max="15835" width="95.625" style="3" customWidth="1"/>
    <col min="15836" max="15836" width="13.625" style="3" customWidth="1"/>
    <col min="15837" max="15837" width="9.625" style="3" customWidth="1"/>
    <col min="15838" max="15838" width="28.625" style="3" customWidth="1"/>
    <col min="15839" max="15839" width="9.625" style="3" customWidth="1"/>
    <col min="15840" max="15840" width="26.625" style="3" customWidth="1"/>
    <col min="15841" max="15841" width="9.625" style="3" customWidth="1"/>
    <col min="15842" max="15842" width="18.875" style="3" customWidth="1"/>
    <col min="15843" max="15843" width="8.125" style="3" customWidth="1"/>
    <col min="15844" max="16088" width="9" style="3"/>
    <col min="16089" max="16090" width="8.625" style="3" customWidth="1"/>
    <col min="16091" max="16091" width="95.625" style="3" customWidth="1"/>
    <col min="16092" max="16092" width="13.625" style="3" customWidth="1"/>
    <col min="16093" max="16093" width="9.625" style="3" customWidth="1"/>
    <col min="16094" max="16094" width="28.625" style="3" customWidth="1"/>
    <col min="16095" max="16095" width="9.625" style="3" customWidth="1"/>
    <col min="16096" max="16096" width="26.625" style="3" customWidth="1"/>
    <col min="16097" max="16097" width="9.625" style="3" customWidth="1"/>
    <col min="16098" max="16098" width="18.875" style="3" customWidth="1"/>
    <col min="16099" max="16099" width="8.125" style="3" customWidth="1"/>
    <col min="16100" max="16337" width="9" style="3"/>
    <col min="16338" max="16338" width="9" style="3" customWidth="1"/>
    <col min="16339" max="16379" width="9" style="3"/>
    <col min="16380" max="16381" width="9" style="3" customWidth="1"/>
    <col min="16382" max="16384" width="9" style="3"/>
  </cols>
  <sheetData>
    <row r="1" spans="1:8" ht="31.5" customHeight="1">
      <c r="A1" s="31" t="s">
        <v>3</v>
      </c>
      <c r="B1" s="31"/>
      <c r="C1" s="39" t="s">
        <v>2</v>
      </c>
      <c r="D1" s="40"/>
      <c r="E1" s="2" t="s">
        <v>1</v>
      </c>
      <c r="F1" s="1" t="s">
        <v>0</v>
      </c>
    </row>
    <row r="2" spans="1:8" ht="45" customHeight="1">
      <c r="A2" s="32" t="s">
        <v>8</v>
      </c>
      <c r="B2" s="33"/>
      <c r="C2" s="33"/>
      <c r="D2" s="34"/>
      <c r="E2" s="5"/>
      <c r="F2" s="4"/>
      <c r="H2" s="3">
        <f>COUNTIF(E:E,"○")</f>
        <v>0</v>
      </c>
    </row>
    <row r="3" spans="1:8" ht="45" customHeight="1">
      <c r="A3" s="35" t="s">
        <v>5</v>
      </c>
      <c r="B3" s="36"/>
      <c r="C3" s="36"/>
      <c r="D3" s="37"/>
      <c r="E3" s="5"/>
      <c r="F3" s="4"/>
      <c r="H3" s="3">
        <f>COUNTIF(E:E,"×")</f>
        <v>0</v>
      </c>
    </row>
    <row r="4" spans="1:8" ht="45" customHeight="1">
      <c r="A4" s="6">
        <v>1</v>
      </c>
      <c r="B4" s="23" t="s">
        <v>9</v>
      </c>
      <c r="C4" s="23"/>
      <c r="D4" s="23"/>
      <c r="E4" s="6"/>
      <c r="F4" s="6"/>
      <c r="H4" s="3">
        <f>COUNTIF(E:E,"△")</f>
        <v>0</v>
      </c>
    </row>
    <row r="5" spans="1:8" ht="45" customHeight="1">
      <c r="A5" s="41"/>
      <c r="B5" s="7" t="s">
        <v>7</v>
      </c>
      <c r="C5" s="26" t="s">
        <v>28</v>
      </c>
      <c r="D5" s="27"/>
      <c r="E5" s="1"/>
      <c r="F5" s="9"/>
    </row>
    <row r="6" spans="1:8" ht="45" customHeight="1">
      <c r="A6" s="38"/>
      <c r="B6" s="7" t="s">
        <v>10</v>
      </c>
      <c r="C6" s="26" t="s">
        <v>29</v>
      </c>
      <c r="D6" s="27"/>
      <c r="E6" s="1"/>
      <c r="F6" s="9"/>
    </row>
    <row r="7" spans="1:8" ht="45" customHeight="1">
      <c r="A7" s="38"/>
      <c r="B7" s="7" t="s">
        <v>11</v>
      </c>
      <c r="C7" s="26" t="s">
        <v>30</v>
      </c>
      <c r="D7" s="27"/>
      <c r="E7" s="1"/>
      <c r="F7" s="9"/>
    </row>
    <row r="8" spans="1:8" ht="45" customHeight="1">
      <c r="A8" s="38"/>
      <c r="B8" s="7" t="s">
        <v>12</v>
      </c>
      <c r="C8" s="26" t="s">
        <v>31</v>
      </c>
      <c r="D8" s="27"/>
      <c r="E8" s="1"/>
      <c r="F8" s="9"/>
    </row>
    <row r="9" spans="1:8" ht="45" customHeight="1">
      <c r="A9" s="38"/>
      <c r="B9" s="7" t="s">
        <v>13</v>
      </c>
      <c r="C9" s="26" t="s">
        <v>32</v>
      </c>
      <c r="D9" s="27"/>
      <c r="E9" s="1"/>
      <c r="F9" s="9"/>
    </row>
    <row r="10" spans="1:8" ht="45" customHeight="1">
      <c r="A10" s="38"/>
      <c r="B10" s="7" t="s">
        <v>14</v>
      </c>
      <c r="C10" s="26" t="s">
        <v>33</v>
      </c>
      <c r="D10" s="27"/>
      <c r="E10" s="1"/>
      <c r="F10" s="9"/>
    </row>
    <row r="11" spans="1:8" ht="45" customHeight="1">
      <c r="A11" s="38"/>
      <c r="B11" s="7" t="s">
        <v>15</v>
      </c>
      <c r="C11" s="26" t="s">
        <v>34</v>
      </c>
      <c r="D11" s="27"/>
      <c r="E11" s="1"/>
      <c r="F11" s="9"/>
    </row>
    <row r="12" spans="1:8" ht="45" customHeight="1">
      <c r="A12" s="42"/>
      <c r="B12" s="7" t="s">
        <v>16</v>
      </c>
      <c r="C12" s="26" t="s">
        <v>35</v>
      </c>
      <c r="D12" s="27"/>
      <c r="E12" s="1"/>
      <c r="F12" s="9"/>
    </row>
    <row r="13" spans="1:8" ht="45" customHeight="1">
      <c r="A13" s="6">
        <v>2</v>
      </c>
      <c r="B13" s="23" t="s">
        <v>17</v>
      </c>
      <c r="C13" s="23"/>
      <c r="D13" s="23"/>
      <c r="E13" s="6"/>
      <c r="F13" s="6"/>
    </row>
    <row r="14" spans="1:8" ht="45" customHeight="1">
      <c r="A14" s="18"/>
      <c r="B14" s="7" t="s">
        <v>18</v>
      </c>
      <c r="C14" s="26" t="s">
        <v>365</v>
      </c>
      <c r="D14" s="27" t="s">
        <v>365</v>
      </c>
      <c r="E14" s="1"/>
      <c r="F14" s="8"/>
    </row>
    <row r="15" spans="1:8" ht="45" customHeight="1">
      <c r="A15" s="38"/>
      <c r="B15" s="7" t="s">
        <v>19</v>
      </c>
      <c r="C15" s="26" t="s">
        <v>36</v>
      </c>
      <c r="D15" s="27"/>
      <c r="E15" s="1"/>
      <c r="F15" s="8"/>
    </row>
    <row r="16" spans="1:8" ht="45" customHeight="1">
      <c r="A16" s="38"/>
      <c r="B16" s="7" t="s">
        <v>20</v>
      </c>
      <c r="C16" s="26" t="s">
        <v>37</v>
      </c>
      <c r="D16" s="27"/>
      <c r="E16" s="1"/>
      <c r="F16" s="8"/>
    </row>
    <row r="17" spans="1:6" ht="45" customHeight="1">
      <c r="A17" s="38"/>
      <c r="B17" s="7" t="s">
        <v>21</v>
      </c>
      <c r="C17" s="26" t="s">
        <v>38</v>
      </c>
      <c r="D17" s="27"/>
      <c r="E17" s="1"/>
      <c r="F17" s="8"/>
    </row>
    <row r="18" spans="1:6" ht="45" customHeight="1">
      <c r="A18" s="38"/>
      <c r="B18" s="7" t="s">
        <v>22</v>
      </c>
      <c r="C18" s="26" t="s">
        <v>39</v>
      </c>
      <c r="D18" s="27"/>
      <c r="E18" s="1"/>
      <c r="F18" s="8"/>
    </row>
    <row r="19" spans="1:6" ht="45" customHeight="1">
      <c r="A19" s="38"/>
      <c r="B19" s="7" t="s">
        <v>23</v>
      </c>
      <c r="C19" s="26" t="s">
        <v>40</v>
      </c>
      <c r="D19" s="27"/>
      <c r="E19" s="1"/>
      <c r="F19" s="8"/>
    </row>
    <row r="20" spans="1:6" ht="45" customHeight="1">
      <c r="A20" s="38"/>
      <c r="B20" s="7" t="s">
        <v>24</v>
      </c>
      <c r="C20" s="26" t="s">
        <v>41</v>
      </c>
      <c r="D20" s="27"/>
      <c r="E20" s="1"/>
      <c r="F20" s="8"/>
    </row>
    <row r="21" spans="1:6" ht="147" customHeight="1">
      <c r="A21" s="38"/>
      <c r="B21" s="7" t="s">
        <v>25</v>
      </c>
      <c r="C21" s="26" t="s">
        <v>27</v>
      </c>
      <c r="D21" s="27"/>
      <c r="E21" s="1"/>
      <c r="F21" s="8"/>
    </row>
    <row r="22" spans="1:6" ht="45" customHeight="1">
      <c r="A22" s="38"/>
      <c r="B22" s="7" t="s">
        <v>26</v>
      </c>
      <c r="C22" s="26" t="s">
        <v>42</v>
      </c>
      <c r="D22" s="27"/>
      <c r="E22" s="1"/>
      <c r="F22" s="8"/>
    </row>
    <row r="23" spans="1:6" ht="45" customHeight="1">
      <c r="A23" s="38"/>
      <c r="B23" s="7" t="s">
        <v>366</v>
      </c>
      <c r="C23" s="26" t="s">
        <v>43</v>
      </c>
      <c r="D23" s="27"/>
      <c r="E23" s="1"/>
      <c r="F23" s="8"/>
    </row>
    <row r="24" spans="1:6" ht="45" customHeight="1">
      <c r="A24" s="6">
        <v>3</v>
      </c>
      <c r="B24" s="23" t="s">
        <v>44</v>
      </c>
      <c r="C24" s="23" t="s">
        <v>44</v>
      </c>
      <c r="D24" s="23" t="s">
        <v>44</v>
      </c>
      <c r="E24" s="6"/>
      <c r="F24" s="6"/>
    </row>
    <row r="25" spans="1:6" ht="45" customHeight="1">
      <c r="A25" s="41"/>
      <c r="B25" s="7" t="s">
        <v>45</v>
      </c>
      <c r="C25" s="26" t="s">
        <v>117</v>
      </c>
      <c r="D25" s="27" t="s">
        <v>67</v>
      </c>
      <c r="E25" s="1"/>
      <c r="F25" s="9"/>
    </row>
    <row r="26" spans="1:6" ht="45" customHeight="1">
      <c r="A26" s="38"/>
      <c r="B26" s="7" t="s">
        <v>46</v>
      </c>
      <c r="C26" s="26" t="s">
        <v>118</v>
      </c>
      <c r="D26" s="27" t="s">
        <v>68</v>
      </c>
      <c r="E26" s="1"/>
      <c r="F26" s="8"/>
    </row>
    <row r="27" spans="1:6" ht="45" customHeight="1">
      <c r="A27" s="38"/>
      <c r="B27" s="7" t="s">
        <v>47</v>
      </c>
      <c r="C27" s="26" t="s">
        <v>119</v>
      </c>
      <c r="D27" s="27" t="s">
        <v>69</v>
      </c>
      <c r="E27" s="1"/>
      <c r="F27" s="9"/>
    </row>
    <row r="28" spans="1:6" ht="45" customHeight="1">
      <c r="A28" s="38"/>
      <c r="B28" s="7" t="s">
        <v>48</v>
      </c>
      <c r="C28" s="26" t="s">
        <v>120</v>
      </c>
      <c r="D28" s="27" t="s">
        <v>70</v>
      </c>
      <c r="E28" s="1"/>
      <c r="F28" s="8"/>
    </row>
    <row r="29" spans="1:6" ht="45" customHeight="1">
      <c r="A29" s="38"/>
      <c r="B29" s="7" t="s">
        <v>49</v>
      </c>
      <c r="C29" s="26" t="s">
        <v>121</v>
      </c>
      <c r="D29" s="27" t="s">
        <v>71</v>
      </c>
      <c r="E29" s="1"/>
      <c r="F29" s="8"/>
    </row>
    <row r="30" spans="1:6" ht="45" customHeight="1">
      <c r="A30" s="38"/>
      <c r="B30" s="7" t="s">
        <v>50</v>
      </c>
      <c r="C30" s="26" t="s">
        <v>122</v>
      </c>
      <c r="D30" s="27" t="s">
        <v>72</v>
      </c>
      <c r="E30" s="1"/>
      <c r="F30" s="8"/>
    </row>
    <row r="31" spans="1:6" ht="45" customHeight="1">
      <c r="A31" s="38"/>
      <c r="B31" s="7" t="s">
        <v>51</v>
      </c>
      <c r="C31" s="26" t="s">
        <v>123</v>
      </c>
      <c r="D31" s="27" t="s">
        <v>73</v>
      </c>
      <c r="E31" s="1"/>
      <c r="F31" s="8"/>
    </row>
    <row r="32" spans="1:6" ht="45" customHeight="1">
      <c r="A32" s="38"/>
      <c r="B32" s="7" t="s">
        <v>52</v>
      </c>
      <c r="C32" s="26" t="s">
        <v>124</v>
      </c>
      <c r="D32" s="27" t="s">
        <v>74</v>
      </c>
      <c r="E32" s="1"/>
      <c r="F32" s="8"/>
    </row>
    <row r="33" spans="1:6" ht="45" customHeight="1">
      <c r="A33" s="38"/>
      <c r="B33" s="7" t="s">
        <v>53</v>
      </c>
      <c r="C33" s="26" t="s">
        <v>125</v>
      </c>
      <c r="D33" s="27" t="s">
        <v>75</v>
      </c>
      <c r="E33" s="1"/>
      <c r="F33" s="8"/>
    </row>
    <row r="34" spans="1:6" ht="45" customHeight="1">
      <c r="A34" s="38"/>
      <c r="B34" s="7" t="s">
        <v>54</v>
      </c>
      <c r="C34" s="26" t="s">
        <v>126</v>
      </c>
      <c r="D34" s="27" t="s">
        <v>76</v>
      </c>
      <c r="E34" s="1"/>
      <c r="F34" s="8"/>
    </row>
    <row r="35" spans="1:6" ht="45" customHeight="1">
      <c r="A35" s="38"/>
      <c r="B35" s="7" t="s">
        <v>55</v>
      </c>
      <c r="C35" s="26" t="s">
        <v>127</v>
      </c>
      <c r="D35" s="27" t="s">
        <v>77</v>
      </c>
      <c r="E35" s="1"/>
      <c r="F35" s="8"/>
    </row>
    <row r="36" spans="1:6" ht="45" customHeight="1">
      <c r="A36" s="38"/>
      <c r="B36" s="7" t="s">
        <v>56</v>
      </c>
      <c r="C36" s="26" t="s">
        <v>128</v>
      </c>
      <c r="D36" s="27" t="s">
        <v>78</v>
      </c>
      <c r="E36" s="1"/>
      <c r="F36" s="8"/>
    </row>
    <row r="37" spans="1:6" ht="45" customHeight="1">
      <c r="A37" s="38"/>
      <c r="B37" s="7" t="s">
        <v>57</v>
      </c>
      <c r="C37" s="26" t="s">
        <v>129</v>
      </c>
      <c r="D37" s="27" t="s">
        <v>79</v>
      </c>
      <c r="E37" s="1"/>
      <c r="F37" s="8"/>
    </row>
    <row r="38" spans="1:6" ht="45" customHeight="1">
      <c r="A38" s="38"/>
      <c r="B38" s="7" t="s">
        <v>58</v>
      </c>
      <c r="C38" s="26" t="s">
        <v>130</v>
      </c>
      <c r="D38" s="27" t="s">
        <v>80</v>
      </c>
      <c r="E38" s="1"/>
      <c r="F38" s="8"/>
    </row>
    <row r="39" spans="1:6" ht="45" customHeight="1">
      <c r="A39" s="38"/>
      <c r="B39" s="7" t="s">
        <v>59</v>
      </c>
      <c r="C39" s="26" t="s">
        <v>131</v>
      </c>
      <c r="D39" s="27" t="s">
        <v>81</v>
      </c>
      <c r="E39" s="1"/>
      <c r="F39" s="8"/>
    </row>
    <row r="40" spans="1:6" ht="45" customHeight="1">
      <c r="A40" s="38"/>
      <c r="B40" s="7" t="s">
        <v>60</v>
      </c>
      <c r="C40" s="26" t="s">
        <v>132</v>
      </c>
      <c r="D40" s="27" t="s">
        <v>82</v>
      </c>
      <c r="E40" s="1"/>
      <c r="F40" s="8"/>
    </row>
    <row r="41" spans="1:6" ht="45" customHeight="1">
      <c r="A41" s="38"/>
      <c r="B41" s="7" t="s">
        <v>61</v>
      </c>
      <c r="C41" s="26" t="s">
        <v>133</v>
      </c>
      <c r="D41" s="27" t="s">
        <v>83</v>
      </c>
      <c r="E41" s="1"/>
      <c r="F41" s="8"/>
    </row>
    <row r="42" spans="1:6" ht="45" customHeight="1">
      <c r="A42" s="38"/>
      <c r="B42" s="7" t="s">
        <v>62</v>
      </c>
      <c r="C42" s="26" t="s">
        <v>134</v>
      </c>
      <c r="D42" s="27" t="s">
        <v>84</v>
      </c>
      <c r="E42" s="1"/>
      <c r="F42" s="8"/>
    </row>
    <row r="43" spans="1:6" ht="45" customHeight="1">
      <c r="A43" s="38"/>
      <c r="B43" s="7" t="s">
        <v>63</v>
      </c>
      <c r="C43" s="26" t="s">
        <v>135</v>
      </c>
      <c r="D43" s="27" t="s">
        <v>85</v>
      </c>
      <c r="E43" s="1"/>
      <c r="F43" s="8"/>
    </row>
    <row r="44" spans="1:6" ht="45" customHeight="1">
      <c r="A44" s="38"/>
      <c r="B44" s="7" t="s">
        <v>64</v>
      </c>
      <c r="C44" s="26" t="s">
        <v>136</v>
      </c>
      <c r="D44" s="27" t="s">
        <v>86</v>
      </c>
      <c r="E44" s="1"/>
      <c r="F44" s="8"/>
    </row>
    <row r="45" spans="1:6" ht="45" customHeight="1">
      <c r="A45" s="38"/>
      <c r="B45" s="7" t="s">
        <v>65</v>
      </c>
      <c r="C45" s="26" t="s">
        <v>137</v>
      </c>
      <c r="D45" s="27" t="s">
        <v>87</v>
      </c>
      <c r="E45" s="1"/>
      <c r="F45" s="8"/>
    </row>
    <row r="46" spans="1:6" ht="45" customHeight="1">
      <c r="A46" s="42"/>
      <c r="B46" s="7" t="s">
        <v>66</v>
      </c>
      <c r="C46" s="26" t="s">
        <v>138</v>
      </c>
      <c r="D46" s="27" t="s">
        <v>88</v>
      </c>
      <c r="E46" s="1"/>
      <c r="F46" s="8"/>
    </row>
    <row r="47" spans="1:6" ht="45" customHeight="1">
      <c r="A47" s="6">
        <v>4</v>
      </c>
      <c r="B47" s="23" t="s">
        <v>90</v>
      </c>
      <c r="C47" s="23"/>
      <c r="D47" s="23"/>
      <c r="E47" s="6"/>
      <c r="F47" s="6"/>
    </row>
    <row r="48" spans="1:6" ht="45" customHeight="1">
      <c r="A48" s="41"/>
      <c r="B48" s="7" t="s">
        <v>91</v>
      </c>
      <c r="C48" s="26" t="s">
        <v>139</v>
      </c>
      <c r="D48" s="27" t="s">
        <v>104</v>
      </c>
      <c r="E48" s="1"/>
      <c r="F48" s="9"/>
    </row>
    <row r="49" spans="1:6" ht="45" customHeight="1">
      <c r="A49" s="38"/>
      <c r="B49" s="7" t="s">
        <v>92</v>
      </c>
      <c r="C49" s="26" t="s">
        <v>140</v>
      </c>
      <c r="D49" s="27" t="s">
        <v>105</v>
      </c>
      <c r="E49" s="1"/>
      <c r="F49" s="9"/>
    </row>
    <row r="50" spans="1:6" ht="45" customHeight="1">
      <c r="A50" s="38"/>
      <c r="B50" s="7" t="s">
        <v>93</v>
      </c>
      <c r="C50" s="26" t="s">
        <v>141</v>
      </c>
      <c r="D50" s="27" t="s">
        <v>106</v>
      </c>
      <c r="E50" s="1"/>
      <c r="F50" s="9"/>
    </row>
    <row r="51" spans="1:6" ht="45" customHeight="1">
      <c r="A51" s="38"/>
      <c r="B51" s="7" t="s">
        <v>94</v>
      </c>
      <c r="C51" s="26" t="s">
        <v>142</v>
      </c>
      <c r="D51" s="27" t="s">
        <v>107</v>
      </c>
      <c r="E51" s="1"/>
      <c r="F51" s="9"/>
    </row>
    <row r="52" spans="1:6" ht="45" customHeight="1">
      <c r="A52" s="38"/>
      <c r="B52" s="7" t="s">
        <v>95</v>
      </c>
      <c r="C52" s="26" t="s">
        <v>143</v>
      </c>
      <c r="D52" s="27" t="s">
        <v>108</v>
      </c>
      <c r="E52" s="1"/>
      <c r="F52" s="9"/>
    </row>
    <row r="53" spans="1:6" ht="45" customHeight="1">
      <c r="A53" s="38"/>
      <c r="B53" s="7" t="s">
        <v>96</v>
      </c>
      <c r="C53" s="26" t="s">
        <v>144</v>
      </c>
      <c r="D53" s="27" t="s">
        <v>109</v>
      </c>
      <c r="E53" s="1"/>
      <c r="F53" s="9"/>
    </row>
    <row r="54" spans="1:6" ht="45" customHeight="1">
      <c r="A54" s="38"/>
      <c r="B54" s="7" t="s">
        <v>97</v>
      </c>
      <c r="C54" s="26" t="s">
        <v>145</v>
      </c>
      <c r="D54" s="27" t="s">
        <v>110</v>
      </c>
      <c r="E54" s="1"/>
      <c r="F54" s="9"/>
    </row>
    <row r="55" spans="1:6" ht="45" customHeight="1">
      <c r="A55" s="38"/>
      <c r="B55" s="7" t="s">
        <v>98</v>
      </c>
      <c r="C55" s="26" t="s">
        <v>146</v>
      </c>
      <c r="D55" s="27" t="s">
        <v>111</v>
      </c>
      <c r="E55" s="1"/>
      <c r="F55" s="9"/>
    </row>
    <row r="56" spans="1:6" ht="45" customHeight="1">
      <c r="A56" s="38"/>
      <c r="B56" s="7" t="s">
        <v>99</v>
      </c>
      <c r="C56" s="26" t="s">
        <v>147</v>
      </c>
      <c r="D56" s="27" t="s">
        <v>112</v>
      </c>
      <c r="E56" s="1"/>
      <c r="F56" s="9"/>
    </row>
    <row r="57" spans="1:6" ht="45" customHeight="1">
      <c r="A57" s="38"/>
      <c r="B57" s="7" t="s">
        <v>100</v>
      </c>
      <c r="C57" s="26" t="s">
        <v>148</v>
      </c>
      <c r="D57" s="27" t="s">
        <v>113</v>
      </c>
      <c r="E57" s="1"/>
      <c r="F57" s="9"/>
    </row>
    <row r="58" spans="1:6" ht="45" customHeight="1">
      <c r="A58" s="38"/>
      <c r="B58" s="7" t="s">
        <v>101</v>
      </c>
      <c r="C58" s="26" t="s">
        <v>149</v>
      </c>
      <c r="D58" s="27" t="s">
        <v>114</v>
      </c>
      <c r="E58" s="1"/>
      <c r="F58" s="9"/>
    </row>
    <row r="59" spans="1:6" ht="45" customHeight="1">
      <c r="A59" s="38"/>
      <c r="B59" s="7" t="s">
        <v>102</v>
      </c>
      <c r="C59" s="26" t="s">
        <v>150</v>
      </c>
      <c r="D59" s="27" t="s">
        <v>115</v>
      </c>
      <c r="E59" s="1"/>
      <c r="F59" s="9"/>
    </row>
    <row r="60" spans="1:6" ht="45" customHeight="1">
      <c r="A60" s="38"/>
      <c r="B60" s="7" t="s">
        <v>103</v>
      </c>
      <c r="C60" s="26" t="s">
        <v>151</v>
      </c>
      <c r="D60" s="27" t="s">
        <v>116</v>
      </c>
      <c r="E60" s="1"/>
      <c r="F60" s="9"/>
    </row>
    <row r="61" spans="1:6" ht="45" customHeight="1">
      <c r="A61" s="6">
        <v>5</v>
      </c>
      <c r="B61" s="23" t="s">
        <v>152</v>
      </c>
      <c r="C61" s="23"/>
      <c r="D61" s="23"/>
      <c r="E61" s="6"/>
      <c r="F61" s="6"/>
    </row>
    <row r="62" spans="1:6" ht="45" customHeight="1">
      <c r="A62" s="43"/>
      <c r="B62" s="13" t="s">
        <v>6</v>
      </c>
      <c r="C62" s="24" t="s">
        <v>153</v>
      </c>
      <c r="D62" s="25"/>
      <c r="E62" s="14"/>
      <c r="F62" s="15"/>
    </row>
    <row r="63" spans="1:6" ht="45" customHeight="1">
      <c r="A63" s="44"/>
      <c r="B63" s="28"/>
      <c r="C63" s="7" t="s">
        <v>154</v>
      </c>
      <c r="D63" s="8" t="s">
        <v>372</v>
      </c>
      <c r="E63" s="1"/>
      <c r="F63" s="9"/>
    </row>
    <row r="64" spans="1:6" ht="45" customHeight="1">
      <c r="A64" s="44"/>
      <c r="B64" s="29"/>
      <c r="C64" s="7"/>
      <c r="D64" s="8" t="s">
        <v>373</v>
      </c>
      <c r="E64" s="1"/>
      <c r="F64" s="9"/>
    </row>
    <row r="65" spans="1:6" ht="45" customHeight="1">
      <c r="A65" s="44"/>
      <c r="B65" s="29"/>
      <c r="C65" s="7"/>
      <c r="D65" s="8" t="s">
        <v>374</v>
      </c>
      <c r="E65" s="1"/>
      <c r="F65" s="9"/>
    </row>
    <row r="66" spans="1:6" ht="45" customHeight="1">
      <c r="A66" s="44"/>
      <c r="B66" s="29"/>
      <c r="C66" s="7"/>
      <c r="D66" s="8" t="s">
        <v>375</v>
      </c>
      <c r="E66" s="1"/>
      <c r="F66" s="9"/>
    </row>
    <row r="67" spans="1:6" ht="45" customHeight="1">
      <c r="A67" s="44"/>
      <c r="B67" s="29"/>
      <c r="C67" s="7"/>
      <c r="D67" s="8" t="s">
        <v>376</v>
      </c>
      <c r="E67" s="1"/>
      <c r="F67" s="9"/>
    </row>
    <row r="68" spans="1:6" ht="45" customHeight="1">
      <c r="A68" s="44"/>
      <c r="B68" s="29"/>
      <c r="C68" s="7"/>
      <c r="D68" s="8" t="s">
        <v>377</v>
      </c>
      <c r="E68" s="1"/>
      <c r="F68" s="9"/>
    </row>
    <row r="69" spans="1:6" ht="45" customHeight="1">
      <c r="A69" s="44"/>
      <c r="B69" s="29"/>
      <c r="C69" s="7"/>
      <c r="D69" s="8" t="s">
        <v>378</v>
      </c>
      <c r="E69" s="1"/>
      <c r="F69" s="9"/>
    </row>
    <row r="70" spans="1:6" ht="45" customHeight="1">
      <c r="A70" s="44"/>
      <c r="B70" s="29"/>
      <c r="C70" s="7"/>
      <c r="D70" s="8" t="s">
        <v>379</v>
      </c>
      <c r="E70" s="1"/>
      <c r="F70" s="9"/>
    </row>
    <row r="71" spans="1:6" ht="45" customHeight="1">
      <c r="A71" s="44"/>
      <c r="B71" s="29"/>
      <c r="C71" s="7"/>
      <c r="D71" s="8" t="s">
        <v>380</v>
      </c>
      <c r="E71" s="1"/>
      <c r="F71" s="9"/>
    </row>
    <row r="72" spans="1:6" ht="45" customHeight="1">
      <c r="A72" s="44"/>
      <c r="B72" s="29"/>
      <c r="C72" s="7"/>
      <c r="D72" s="8" t="s">
        <v>381</v>
      </c>
      <c r="E72" s="1"/>
      <c r="F72" s="9"/>
    </row>
    <row r="73" spans="1:6" ht="45" customHeight="1">
      <c r="A73" s="44"/>
      <c r="B73" s="29"/>
      <c r="C73" s="7"/>
      <c r="D73" s="8" t="s">
        <v>382</v>
      </c>
      <c r="E73" s="1"/>
      <c r="F73" s="9"/>
    </row>
    <row r="74" spans="1:6" ht="45" customHeight="1">
      <c r="A74" s="44"/>
      <c r="B74" s="29"/>
      <c r="C74" s="7"/>
      <c r="D74" s="8" t="s">
        <v>383</v>
      </c>
      <c r="E74" s="1"/>
      <c r="F74" s="9"/>
    </row>
    <row r="75" spans="1:6" ht="45" customHeight="1">
      <c r="A75" s="44"/>
      <c r="B75" s="29"/>
      <c r="C75" s="7"/>
      <c r="D75" s="8" t="s">
        <v>384</v>
      </c>
      <c r="E75" s="1"/>
      <c r="F75" s="9"/>
    </row>
    <row r="76" spans="1:6" ht="45" customHeight="1">
      <c r="A76" s="44"/>
      <c r="B76" s="29"/>
      <c r="C76" s="7" t="s">
        <v>155</v>
      </c>
      <c r="D76" s="8" t="s">
        <v>160</v>
      </c>
      <c r="E76" s="1"/>
      <c r="F76" s="9"/>
    </row>
    <row r="77" spans="1:6" ht="45" customHeight="1">
      <c r="A77" s="44"/>
      <c r="B77" s="29"/>
      <c r="C77" s="7" t="s">
        <v>156</v>
      </c>
      <c r="D77" s="8" t="s">
        <v>161</v>
      </c>
      <c r="E77" s="1"/>
      <c r="F77" s="9"/>
    </row>
    <row r="78" spans="1:6" ht="45" customHeight="1">
      <c r="A78" s="44"/>
      <c r="B78" s="29"/>
      <c r="C78" s="7" t="s">
        <v>157</v>
      </c>
      <c r="D78" s="8" t="s">
        <v>162</v>
      </c>
      <c r="E78" s="1"/>
      <c r="F78" s="9"/>
    </row>
    <row r="79" spans="1:6" ht="45" customHeight="1">
      <c r="A79" s="44"/>
      <c r="B79" s="29"/>
      <c r="C79" s="7" t="s">
        <v>158</v>
      </c>
      <c r="D79" s="8" t="s">
        <v>163</v>
      </c>
      <c r="E79" s="1"/>
      <c r="F79" s="9"/>
    </row>
    <row r="80" spans="1:6" ht="45" customHeight="1">
      <c r="A80" s="44"/>
      <c r="B80" s="30"/>
      <c r="C80" s="7" t="s">
        <v>159</v>
      </c>
      <c r="D80" s="8" t="s">
        <v>164</v>
      </c>
      <c r="E80" s="1"/>
      <c r="F80" s="9"/>
    </row>
    <row r="81" spans="1:6" ht="45" customHeight="1">
      <c r="A81" s="44"/>
      <c r="B81" s="13" t="s">
        <v>166</v>
      </c>
      <c r="C81" s="24" t="s">
        <v>165</v>
      </c>
      <c r="D81" s="25"/>
      <c r="E81" s="14"/>
      <c r="F81" s="15"/>
    </row>
    <row r="82" spans="1:6" ht="45" customHeight="1">
      <c r="A82" s="44"/>
      <c r="B82" s="28"/>
      <c r="C82" s="7">
        <v>1</v>
      </c>
      <c r="D82" s="8" t="s">
        <v>167</v>
      </c>
      <c r="E82" s="1"/>
      <c r="F82" s="9"/>
    </row>
    <row r="83" spans="1:6" ht="45" customHeight="1">
      <c r="A83" s="44"/>
      <c r="B83" s="29"/>
      <c r="C83" s="7">
        <v>2</v>
      </c>
      <c r="D83" s="8" t="s">
        <v>168</v>
      </c>
      <c r="E83" s="1"/>
      <c r="F83" s="9"/>
    </row>
    <row r="84" spans="1:6" ht="45" customHeight="1">
      <c r="A84" s="44"/>
      <c r="B84" s="29"/>
      <c r="C84" s="7">
        <v>3</v>
      </c>
      <c r="D84" s="8" t="s">
        <v>169</v>
      </c>
      <c r="E84" s="1"/>
      <c r="F84" s="9"/>
    </row>
    <row r="85" spans="1:6" ht="45" customHeight="1">
      <c r="A85" s="44"/>
      <c r="B85" s="29"/>
      <c r="C85" s="7">
        <v>4</v>
      </c>
      <c r="D85" s="8" t="s">
        <v>170</v>
      </c>
      <c r="E85" s="1"/>
      <c r="F85" s="9"/>
    </row>
    <row r="86" spans="1:6" ht="45" customHeight="1">
      <c r="A86" s="44"/>
      <c r="B86" s="29"/>
      <c r="C86" s="7">
        <v>5</v>
      </c>
      <c r="D86" s="8" t="s">
        <v>171</v>
      </c>
      <c r="E86" s="1"/>
      <c r="F86" s="9"/>
    </row>
    <row r="87" spans="1:6" ht="45" customHeight="1">
      <c r="A87" s="44"/>
      <c r="B87" s="29"/>
      <c r="C87" s="7">
        <v>6</v>
      </c>
      <c r="D87" s="8" t="s">
        <v>172</v>
      </c>
      <c r="E87" s="1"/>
      <c r="F87" s="9"/>
    </row>
    <row r="88" spans="1:6" ht="45" customHeight="1">
      <c r="A88" s="44"/>
      <c r="B88" s="29"/>
      <c r="C88" s="7">
        <v>7</v>
      </c>
      <c r="D88" s="8" t="s">
        <v>173</v>
      </c>
      <c r="E88" s="1"/>
      <c r="F88" s="9"/>
    </row>
    <row r="89" spans="1:6" ht="45" customHeight="1">
      <c r="A89" s="44"/>
      <c r="B89" s="29"/>
      <c r="C89" s="7">
        <v>8</v>
      </c>
      <c r="D89" s="8" t="s">
        <v>174</v>
      </c>
      <c r="E89" s="1"/>
      <c r="F89" s="9"/>
    </row>
    <row r="90" spans="1:6" ht="45" customHeight="1">
      <c r="A90" s="44"/>
      <c r="B90" s="29"/>
      <c r="C90" s="7">
        <v>9</v>
      </c>
      <c r="D90" s="8" t="s">
        <v>175</v>
      </c>
      <c r="E90" s="1"/>
      <c r="F90" s="9"/>
    </row>
    <row r="91" spans="1:6" ht="45" customHeight="1">
      <c r="A91" s="44"/>
      <c r="B91" s="29"/>
      <c r="C91" s="7">
        <v>10</v>
      </c>
      <c r="D91" s="8" t="s">
        <v>176</v>
      </c>
      <c r="E91" s="1"/>
      <c r="F91" s="9"/>
    </row>
    <row r="92" spans="1:6" ht="45" customHeight="1">
      <c r="A92" s="44"/>
      <c r="B92" s="29"/>
      <c r="C92" s="7">
        <v>11</v>
      </c>
      <c r="D92" s="8" t="s">
        <v>177</v>
      </c>
      <c r="E92" s="1"/>
      <c r="F92" s="9"/>
    </row>
    <row r="93" spans="1:6" ht="45" customHeight="1">
      <c r="A93" s="44"/>
      <c r="B93" s="29"/>
      <c r="C93" s="7">
        <v>12</v>
      </c>
      <c r="D93" s="8" t="s">
        <v>178</v>
      </c>
      <c r="E93" s="1"/>
      <c r="F93" s="9"/>
    </row>
    <row r="94" spans="1:6" ht="45" customHeight="1">
      <c r="A94" s="44"/>
      <c r="B94" s="29"/>
      <c r="C94" s="7">
        <v>13</v>
      </c>
      <c r="D94" s="8" t="s">
        <v>179</v>
      </c>
      <c r="E94" s="1"/>
      <c r="F94" s="9"/>
    </row>
    <row r="95" spans="1:6" ht="45" customHeight="1">
      <c r="A95" s="44"/>
      <c r="B95" s="29"/>
      <c r="C95" s="7">
        <v>14</v>
      </c>
      <c r="D95" s="8" t="s">
        <v>180</v>
      </c>
      <c r="E95" s="1"/>
      <c r="F95" s="9"/>
    </row>
    <row r="96" spans="1:6" ht="45" customHeight="1">
      <c r="A96" s="44"/>
      <c r="B96" s="29"/>
      <c r="C96" s="7">
        <v>15</v>
      </c>
      <c r="D96" s="8" t="s">
        <v>181</v>
      </c>
      <c r="E96" s="1"/>
      <c r="F96" s="9"/>
    </row>
    <row r="97" spans="1:6" ht="45" customHeight="1">
      <c r="A97" s="44"/>
      <c r="B97" s="29"/>
      <c r="C97" s="7">
        <v>16</v>
      </c>
      <c r="D97" s="8" t="s">
        <v>182</v>
      </c>
      <c r="E97" s="1"/>
      <c r="F97" s="9"/>
    </row>
    <row r="98" spans="1:6" ht="45" customHeight="1">
      <c r="A98" s="44"/>
      <c r="B98" s="29"/>
      <c r="C98" s="7">
        <v>17</v>
      </c>
      <c r="D98" s="8" t="s">
        <v>183</v>
      </c>
      <c r="E98" s="1"/>
      <c r="F98" s="9"/>
    </row>
    <row r="99" spans="1:6" ht="45" customHeight="1">
      <c r="A99" s="44"/>
      <c r="B99" s="29"/>
      <c r="C99" s="7">
        <v>18</v>
      </c>
      <c r="D99" s="8" t="s">
        <v>184</v>
      </c>
      <c r="E99" s="1"/>
      <c r="F99" s="9"/>
    </row>
    <row r="100" spans="1:6" ht="45" customHeight="1">
      <c r="A100" s="44"/>
      <c r="B100" s="29"/>
      <c r="C100" s="7">
        <v>19</v>
      </c>
      <c r="D100" s="8" t="s">
        <v>185</v>
      </c>
      <c r="E100" s="1"/>
      <c r="F100" s="9"/>
    </row>
    <row r="101" spans="1:6" ht="45" customHeight="1">
      <c r="A101" s="44"/>
      <c r="B101" s="29"/>
      <c r="C101" s="7">
        <v>20</v>
      </c>
      <c r="D101" s="8" t="s">
        <v>186</v>
      </c>
      <c r="E101" s="1"/>
      <c r="F101" s="9"/>
    </row>
    <row r="102" spans="1:6" ht="45" customHeight="1">
      <c r="A102" s="44"/>
      <c r="B102" s="29"/>
      <c r="C102" s="7">
        <v>21</v>
      </c>
      <c r="D102" s="8" t="s">
        <v>187</v>
      </c>
      <c r="E102" s="1"/>
      <c r="F102" s="9"/>
    </row>
    <row r="103" spans="1:6" ht="45" customHeight="1">
      <c r="A103" s="44"/>
      <c r="B103" s="29"/>
      <c r="C103" s="7">
        <v>22</v>
      </c>
      <c r="D103" s="8" t="s">
        <v>188</v>
      </c>
      <c r="E103" s="1"/>
      <c r="F103" s="9"/>
    </row>
    <row r="104" spans="1:6" ht="45" customHeight="1">
      <c r="A104" s="44"/>
      <c r="B104" s="29"/>
      <c r="C104" s="7">
        <v>23</v>
      </c>
      <c r="D104" s="8" t="s">
        <v>189</v>
      </c>
      <c r="E104" s="1"/>
      <c r="F104" s="9"/>
    </row>
    <row r="105" spans="1:6" ht="45" customHeight="1">
      <c r="A105" s="44"/>
      <c r="B105" s="29"/>
      <c r="C105" s="7">
        <v>24</v>
      </c>
      <c r="D105" s="8" t="s">
        <v>190</v>
      </c>
      <c r="E105" s="1"/>
      <c r="F105" s="9"/>
    </row>
    <row r="106" spans="1:6" ht="45" customHeight="1">
      <c r="A106" s="44"/>
      <c r="B106" s="29"/>
      <c r="C106" s="7">
        <v>25</v>
      </c>
      <c r="D106" s="8" t="s">
        <v>191</v>
      </c>
      <c r="E106" s="1"/>
      <c r="F106" s="9"/>
    </row>
    <row r="107" spans="1:6" ht="45" customHeight="1">
      <c r="A107" s="44"/>
      <c r="B107" s="29"/>
      <c r="C107" s="7">
        <v>26</v>
      </c>
      <c r="D107" s="8" t="s">
        <v>192</v>
      </c>
      <c r="E107" s="1"/>
      <c r="F107" s="9"/>
    </row>
    <row r="108" spans="1:6" ht="45" customHeight="1">
      <c r="A108" s="44"/>
      <c r="B108" s="29"/>
      <c r="C108" s="7">
        <v>27</v>
      </c>
      <c r="D108" s="8" t="s">
        <v>193</v>
      </c>
      <c r="E108" s="1"/>
      <c r="F108" s="9"/>
    </row>
    <row r="109" spans="1:6" ht="45" customHeight="1">
      <c r="A109" s="44"/>
      <c r="B109" s="29"/>
      <c r="C109" s="7">
        <v>28</v>
      </c>
      <c r="D109" s="8" t="s">
        <v>194</v>
      </c>
      <c r="E109" s="1"/>
      <c r="F109" s="9"/>
    </row>
    <row r="110" spans="1:6" ht="45" customHeight="1">
      <c r="A110" s="44"/>
      <c r="B110" s="29"/>
      <c r="C110" s="7">
        <v>29</v>
      </c>
      <c r="D110" s="8" t="s">
        <v>195</v>
      </c>
      <c r="E110" s="1"/>
      <c r="F110" s="9"/>
    </row>
    <row r="111" spans="1:6" ht="45" customHeight="1">
      <c r="A111" s="44"/>
      <c r="B111" s="30"/>
      <c r="C111" s="7">
        <v>30</v>
      </c>
      <c r="D111" s="8" t="s">
        <v>196</v>
      </c>
      <c r="E111" s="1"/>
      <c r="F111" s="9"/>
    </row>
    <row r="112" spans="1:6" ht="45" customHeight="1">
      <c r="A112" s="44"/>
      <c r="B112" s="13" t="s">
        <v>197</v>
      </c>
      <c r="C112" s="24" t="s">
        <v>198</v>
      </c>
      <c r="D112" s="25"/>
      <c r="E112" s="14"/>
      <c r="F112" s="15"/>
    </row>
    <row r="113" spans="1:6" ht="45" customHeight="1">
      <c r="A113" s="44"/>
      <c r="B113" s="16"/>
      <c r="C113" s="7">
        <v>1</v>
      </c>
      <c r="D113" s="8" t="s">
        <v>199</v>
      </c>
      <c r="E113" s="1"/>
      <c r="F113" s="9"/>
    </row>
    <row r="114" spans="1:6" ht="45" customHeight="1">
      <c r="A114" s="44"/>
      <c r="B114" s="13" t="s">
        <v>200</v>
      </c>
      <c r="C114" s="24" t="s">
        <v>201</v>
      </c>
      <c r="D114" s="25"/>
      <c r="E114" s="14"/>
      <c r="F114" s="15"/>
    </row>
    <row r="115" spans="1:6" ht="45" customHeight="1">
      <c r="A115" s="44"/>
      <c r="B115" s="28"/>
      <c r="C115" s="7">
        <v>1</v>
      </c>
      <c r="D115" s="8" t="s">
        <v>202</v>
      </c>
      <c r="E115" s="1"/>
      <c r="F115" s="9"/>
    </row>
    <row r="116" spans="1:6" ht="45" customHeight="1">
      <c r="A116" s="44"/>
      <c r="B116" s="29"/>
      <c r="C116" s="7" t="s">
        <v>155</v>
      </c>
      <c r="D116" s="8" t="s">
        <v>203</v>
      </c>
      <c r="E116" s="1"/>
      <c r="F116" s="9"/>
    </row>
    <row r="117" spans="1:6" ht="45" customHeight="1">
      <c r="A117" s="44"/>
      <c r="B117" s="29"/>
      <c r="C117" s="7" t="s">
        <v>156</v>
      </c>
      <c r="D117" s="8" t="s">
        <v>204</v>
      </c>
      <c r="E117" s="1"/>
      <c r="F117" s="9"/>
    </row>
    <row r="118" spans="1:6" ht="45" customHeight="1">
      <c r="A118" s="44"/>
      <c r="B118" s="29"/>
      <c r="C118" s="7" t="s">
        <v>157</v>
      </c>
      <c r="D118" s="8" t="s">
        <v>205</v>
      </c>
      <c r="E118" s="1"/>
      <c r="F118" s="9"/>
    </row>
    <row r="119" spans="1:6" ht="45" customHeight="1">
      <c r="A119" s="44"/>
      <c r="B119" s="29"/>
      <c r="C119" s="7" t="s">
        <v>158</v>
      </c>
      <c r="D119" s="8" t="s">
        <v>206</v>
      </c>
      <c r="E119" s="1"/>
      <c r="F119" s="9"/>
    </row>
    <row r="120" spans="1:6" ht="45" customHeight="1">
      <c r="A120" s="44"/>
      <c r="B120" s="30"/>
      <c r="C120" s="7" t="s">
        <v>159</v>
      </c>
      <c r="D120" s="8" t="s">
        <v>207</v>
      </c>
      <c r="E120" s="1"/>
      <c r="F120" s="9"/>
    </row>
    <row r="121" spans="1:6" ht="45" customHeight="1">
      <c r="A121" s="44"/>
      <c r="B121" s="13" t="s">
        <v>208</v>
      </c>
      <c r="C121" s="24" t="s">
        <v>209</v>
      </c>
      <c r="D121" s="25"/>
      <c r="E121" s="14"/>
      <c r="F121" s="15"/>
    </row>
    <row r="122" spans="1:6" ht="45" customHeight="1">
      <c r="A122" s="44"/>
      <c r="B122" s="28"/>
      <c r="C122" s="7" t="s">
        <v>154</v>
      </c>
      <c r="D122" s="8" t="s">
        <v>216</v>
      </c>
      <c r="E122" s="1"/>
      <c r="F122" s="9"/>
    </row>
    <row r="123" spans="1:6" ht="45" customHeight="1">
      <c r="A123" s="44"/>
      <c r="B123" s="29"/>
      <c r="C123" s="7" t="s">
        <v>155</v>
      </c>
      <c r="D123" s="8" t="s">
        <v>217</v>
      </c>
      <c r="E123" s="1"/>
      <c r="F123" s="9"/>
    </row>
    <row r="124" spans="1:6" ht="45" customHeight="1">
      <c r="A124" s="44"/>
      <c r="B124" s="29"/>
      <c r="C124" s="7" t="s">
        <v>156</v>
      </c>
      <c r="D124" s="8" t="s">
        <v>218</v>
      </c>
      <c r="E124" s="1"/>
      <c r="F124" s="9"/>
    </row>
    <row r="125" spans="1:6" ht="45" customHeight="1">
      <c r="A125" s="44"/>
      <c r="B125" s="29"/>
      <c r="C125" s="7" t="s">
        <v>157</v>
      </c>
      <c r="D125" s="8" t="s">
        <v>219</v>
      </c>
      <c r="E125" s="1"/>
      <c r="F125" s="9"/>
    </row>
    <row r="126" spans="1:6" ht="45" customHeight="1">
      <c r="A126" s="44"/>
      <c r="B126" s="29"/>
      <c r="C126" s="7" t="s">
        <v>158</v>
      </c>
      <c r="D126" s="8" t="s">
        <v>220</v>
      </c>
      <c r="E126" s="1"/>
      <c r="F126" s="9"/>
    </row>
    <row r="127" spans="1:6" ht="45" customHeight="1">
      <c r="A127" s="44"/>
      <c r="B127" s="29"/>
      <c r="C127" s="7" t="s">
        <v>159</v>
      </c>
      <c r="D127" s="8" t="s">
        <v>221</v>
      </c>
      <c r="E127" s="1"/>
      <c r="F127" s="9"/>
    </row>
    <row r="128" spans="1:6" ht="45" customHeight="1">
      <c r="A128" s="44"/>
      <c r="B128" s="29"/>
      <c r="C128" s="7" t="s">
        <v>210</v>
      </c>
      <c r="D128" s="8" t="s">
        <v>222</v>
      </c>
      <c r="E128" s="1"/>
      <c r="F128" s="9"/>
    </row>
    <row r="129" spans="1:6" ht="45" customHeight="1">
      <c r="A129" s="44"/>
      <c r="B129" s="29"/>
      <c r="C129" s="7" t="s">
        <v>211</v>
      </c>
      <c r="D129" s="8" t="s">
        <v>223</v>
      </c>
      <c r="E129" s="1"/>
      <c r="F129" s="9"/>
    </row>
    <row r="130" spans="1:6" ht="45" customHeight="1">
      <c r="A130" s="44"/>
      <c r="B130" s="29"/>
      <c r="C130" s="7" t="s">
        <v>212</v>
      </c>
      <c r="D130" s="8" t="s">
        <v>224</v>
      </c>
      <c r="E130" s="1"/>
      <c r="F130" s="9"/>
    </row>
    <row r="131" spans="1:6" ht="45" customHeight="1">
      <c r="A131" s="44"/>
      <c r="B131" s="29"/>
      <c r="C131" s="7" t="s">
        <v>213</v>
      </c>
      <c r="D131" s="8" t="s">
        <v>225</v>
      </c>
      <c r="E131" s="1"/>
      <c r="F131" s="9"/>
    </row>
    <row r="132" spans="1:6" ht="45" customHeight="1">
      <c r="A132" s="44"/>
      <c r="B132" s="30"/>
      <c r="C132" s="7" t="s">
        <v>214</v>
      </c>
      <c r="D132" s="8" t="s">
        <v>226</v>
      </c>
      <c r="E132" s="1"/>
      <c r="F132" s="9"/>
    </row>
    <row r="133" spans="1:6" ht="45" customHeight="1">
      <c r="A133" s="44"/>
      <c r="B133" s="13" t="s">
        <v>227</v>
      </c>
      <c r="C133" s="24" t="s">
        <v>228</v>
      </c>
      <c r="D133" s="25"/>
      <c r="E133" s="14"/>
      <c r="F133" s="15"/>
    </row>
    <row r="134" spans="1:6" ht="45" customHeight="1">
      <c r="A134" s="44"/>
      <c r="B134" s="28"/>
      <c r="C134" s="7" t="s">
        <v>154</v>
      </c>
      <c r="D134" s="8" t="s">
        <v>229</v>
      </c>
      <c r="E134" s="1"/>
      <c r="F134" s="9"/>
    </row>
    <row r="135" spans="1:6" ht="45" customHeight="1">
      <c r="A135" s="44"/>
      <c r="B135" s="29"/>
      <c r="C135" s="7" t="s">
        <v>155</v>
      </c>
      <c r="D135" s="8" t="s">
        <v>230</v>
      </c>
      <c r="E135" s="1"/>
      <c r="F135" s="9"/>
    </row>
    <row r="136" spans="1:6" ht="45" customHeight="1">
      <c r="A136" s="44"/>
      <c r="B136" s="29"/>
      <c r="C136" s="7" t="s">
        <v>156</v>
      </c>
      <c r="D136" s="8" t="s">
        <v>231</v>
      </c>
      <c r="E136" s="1"/>
      <c r="F136" s="9"/>
    </row>
    <row r="137" spans="1:6" ht="45" customHeight="1">
      <c r="A137" s="44"/>
      <c r="B137" s="29"/>
      <c r="C137" s="7" t="s">
        <v>157</v>
      </c>
      <c r="D137" s="8" t="s">
        <v>232</v>
      </c>
      <c r="E137" s="1"/>
      <c r="F137" s="9"/>
    </row>
    <row r="138" spans="1:6" ht="45" customHeight="1">
      <c r="A138" s="44"/>
      <c r="B138" s="29"/>
      <c r="C138" s="7" t="s">
        <v>158</v>
      </c>
      <c r="D138" s="8" t="s">
        <v>233</v>
      </c>
      <c r="E138" s="1"/>
      <c r="F138" s="9"/>
    </row>
    <row r="139" spans="1:6" ht="45" customHeight="1">
      <c r="A139" s="44"/>
      <c r="B139" s="29"/>
      <c r="C139" s="7" t="s">
        <v>159</v>
      </c>
      <c r="D139" s="8" t="s">
        <v>234</v>
      </c>
      <c r="E139" s="1"/>
      <c r="F139" s="9"/>
    </row>
    <row r="140" spans="1:6" ht="45" customHeight="1">
      <c r="A140" s="44"/>
      <c r="B140" s="29"/>
      <c r="C140" s="7" t="s">
        <v>210</v>
      </c>
      <c r="D140" s="8" t="s">
        <v>235</v>
      </c>
      <c r="E140" s="1"/>
      <c r="F140" s="9"/>
    </row>
    <row r="141" spans="1:6" ht="45" customHeight="1">
      <c r="A141" s="45"/>
      <c r="B141" s="30"/>
      <c r="C141" s="7" t="s">
        <v>211</v>
      </c>
      <c r="D141" s="8" t="s">
        <v>236</v>
      </c>
      <c r="E141" s="1"/>
      <c r="F141" s="9"/>
    </row>
    <row r="142" spans="1:6" ht="45" customHeight="1">
      <c r="A142" s="6">
        <v>6</v>
      </c>
      <c r="B142" s="23" t="s">
        <v>237</v>
      </c>
      <c r="C142" s="23"/>
      <c r="D142" s="23" t="s">
        <v>4</v>
      </c>
      <c r="E142" s="6"/>
      <c r="F142" s="6"/>
    </row>
    <row r="143" spans="1:6" ht="45" customHeight="1">
      <c r="A143" s="41"/>
      <c r="B143" s="7" t="s">
        <v>238</v>
      </c>
      <c r="C143" s="26" t="s">
        <v>255</v>
      </c>
      <c r="D143" s="27" t="s">
        <v>247</v>
      </c>
      <c r="E143" s="1"/>
      <c r="F143" s="9"/>
    </row>
    <row r="144" spans="1:6" ht="45" customHeight="1">
      <c r="A144" s="38"/>
      <c r="B144" s="7" t="s">
        <v>239</v>
      </c>
      <c r="C144" s="26" t="s">
        <v>256</v>
      </c>
      <c r="D144" s="27" t="s">
        <v>248</v>
      </c>
      <c r="E144" s="1"/>
      <c r="F144" s="9"/>
    </row>
    <row r="145" spans="1:6" ht="45" customHeight="1">
      <c r="A145" s="38"/>
      <c r="B145" s="7" t="s">
        <v>240</v>
      </c>
      <c r="C145" s="26" t="s">
        <v>257</v>
      </c>
      <c r="D145" s="27" t="s">
        <v>249</v>
      </c>
      <c r="E145" s="1"/>
      <c r="F145" s="8"/>
    </row>
    <row r="146" spans="1:6" ht="45" customHeight="1">
      <c r="A146" s="38"/>
      <c r="B146" s="7" t="s">
        <v>241</v>
      </c>
      <c r="C146" s="26" t="s">
        <v>258</v>
      </c>
      <c r="D146" s="27" t="s">
        <v>250</v>
      </c>
      <c r="E146" s="1"/>
      <c r="F146" s="9"/>
    </row>
    <row r="147" spans="1:6" ht="45" customHeight="1">
      <c r="A147" s="38"/>
      <c r="B147" s="7" t="s">
        <v>242</v>
      </c>
      <c r="C147" s="26" t="s">
        <v>259</v>
      </c>
      <c r="D147" s="27" t="s">
        <v>251</v>
      </c>
      <c r="E147" s="1"/>
      <c r="F147" s="9"/>
    </row>
    <row r="148" spans="1:6" ht="45" customHeight="1">
      <c r="A148" s="38"/>
      <c r="B148" s="7" t="s">
        <v>243</v>
      </c>
      <c r="C148" s="26" t="s">
        <v>260</v>
      </c>
      <c r="D148" s="27" t="s">
        <v>252</v>
      </c>
      <c r="E148" s="1"/>
      <c r="F148" s="8"/>
    </row>
    <row r="149" spans="1:6" ht="45" customHeight="1">
      <c r="A149" s="38"/>
      <c r="B149" s="7" t="s">
        <v>244</v>
      </c>
      <c r="C149" s="26" t="s">
        <v>128</v>
      </c>
      <c r="D149" s="27" t="s">
        <v>89</v>
      </c>
      <c r="E149" s="1"/>
      <c r="F149" s="9"/>
    </row>
    <row r="150" spans="1:6" ht="45" customHeight="1">
      <c r="A150" s="38"/>
      <c r="B150" s="7" t="s">
        <v>245</v>
      </c>
      <c r="C150" s="26" t="s">
        <v>261</v>
      </c>
      <c r="D150" s="27" t="s">
        <v>253</v>
      </c>
      <c r="E150" s="1"/>
      <c r="F150" s="9"/>
    </row>
    <row r="151" spans="1:6" ht="45" customHeight="1">
      <c r="A151" s="42"/>
      <c r="B151" s="7" t="s">
        <v>246</v>
      </c>
      <c r="C151" s="26" t="s">
        <v>262</v>
      </c>
      <c r="D151" s="27" t="s">
        <v>254</v>
      </c>
      <c r="E151" s="1"/>
      <c r="F151" s="8"/>
    </row>
    <row r="152" spans="1:6" ht="45" customHeight="1">
      <c r="A152" s="6">
        <v>7</v>
      </c>
      <c r="B152" s="23" t="s">
        <v>263</v>
      </c>
      <c r="C152" s="23"/>
      <c r="D152" s="23"/>
      <c r="E152" s="6"/>
      <c r="F152" s="6"/>
    </row>
    <row r="153" spans="1:6" ht="45" customHeight="1">
      <c r="A153" s="43"/>
      <c r="B153" s="7" t="s">
        <v>264</v>
      </c>
      <c r="C153" s="26" t="s">
        <v>282</v>
      </c>
      <c r="D153" s="27" t="s">
        <v>273</v>
      </c>
      <c r="E153" s="1"/>
      <c r="F153" s="9"/>
    </row>
    <row r="154" spans="1:6" ht="45" customHeight="1">
      <c r="A154" s="44"/>
      <c r="B154" s="7" t="s">
        <v>265</v>
      </c>
      <c r="C154" s="26" t="s">
        <v>283</v>
      </c>
      <c r="D154" s="27" t="s">
        <v>274</v>
      </c>
      <c r="E154" s="1"/>
      <c r="F154" s="9"/>
    </row>
    <row r="155" spans="1:6" ht="45" customHeight="1">
      <c r="A155" s="44"/>
      <c r="B155" s="7" t="s">
        <v>266</v>
      </c>
      <c r="C155" s="26" t="s">
        <v>284</v>
      </c>
      <c r="D155" s="27" t="s">
        <v>275</v>
      </c>
      <c r="E155" s="1"/>
      <c r="F155" s="9"/>
    </row>
    <row r="156" spans="1:6" ht="45" customHeight="1">
      <c r="A156" s="44"/>
      <c r="B156" s="7" t="s">
        <v>267</v>
      </c>
      <c r="C156" s="26" t="s">
        <v>285</v>
      </c>
      <c r="D156" s="27" t="s">
        <v>276</v>
      </c>
      <c r="E156" s="1"/>
      <c r="F156" s="9"/>
    </row>
    <row r="157" spans="1:6" ht="45" customHeight="1">
      <c r="A157" s="44"/>
      <c r="B157" s="7" t="s">
        <v>268</v>
      </c>
      <c r="C157" s="26" t="s">
        <v>286</v>
      </c>
      <c r="D157" s="27" t="s">
        <v>277</v>
      </c>
      <c r="E157" s="1"/>
      <c r="F157" s="9"/>
    </row>
    <row r="158" spans="1:6" ht="45" customHeight="1">
      <c r="A158" s="44"/>
      <c r="B158" s="7" t="s">
        <v>269</v>
      </c>
      <c r="C158" s="26" t="s">
        <v>287</v>
      </c>
      <c r="D158" s="27" t="s">
        <v>278</v>
      </c>
      <c r="E158" s="1"/>
      <c r="F158" s="9"/>
    </row>
    <row r="159" spans="1:6" ht="45" customHeight="1">
      <c r="A159" s="44"/>
      <c r="B159" s="7" t="s">
        <v>270</v>
      </c>
      <c r="C159" s="26" t="s">
        <v>288</v>
      </c>
      <c r="D159" s="27" t="s">
        <v>279</v>
      </c>
      <c r="E159" s="1"/>
      <c r="F159" s="9"/>
    </row>
    <row r="160" spans="1:6" ht="45" customHeight="1">
      <c r="A160" s="44"/>
      <c r="B160" s="7" t="s">
        <v>271</v>
      </c>
      <c r="C160" s="26" t="s">
        <v>289</v>
      </c>
      <c r="D160" s="27" t="s">
        <v>280</v>
      </c>
      <c r="E160" s="1"/>
      <c r="F160" s="9"/>
    </row>
    <row r="161" spans="1:6" ht="45" customHeight="1">
      <c r="A161" s="44"/>
      <c r="B161" s="7" t="s">
        <v>272</v>
      </c>
      <c r="C161" s="26" t="s">
        <v>290</v>
      </c>
      <c r="D161" s="27" t="s">
        <v>281</v>
      </c>
      <c r="E161" s="1"/>
      <c r="F161" s="9"/>
    </row>
    <row r="162" spans="1:6" ht="45" customHeight="1">
      <c r="A162" s="44"/>
      <c r="B162" s="13" t="s">
        <v>291</v>
      </c>
      <c r="C162" s="24" t="s">
        <v>292</v>
      </c>
      <c r="D162" s="25"/>
      <c r="E162" s="14"/>
      <c r="F162" s="15"/>
    </row>
    <row r="163" spans="1:6" ht="45" customHeight="1">
      <c r="A163" s="44"/>
      <c r="B163" s="28"/>
      <c r="C163" s="7" t="s">
        <v>154</v>
      </c>
      <c r="D163" s="8" t="s">
        <v>293</v>
      </c>
      <c r="E163" s="1"/>
      <c r="F163" s="9"/>
    </row>
    <row r="164" spans="1:6" ht="45" customHeight="1">
      <c r="A164" s="44"/>
      <c r="B164" s="29"/>
      <c r="C164" s="7" t="s">
        <v>155</v>
      </c>
      <c r="D164" s="8" t="s">
        <v>294</v>
      </c>
      <c r="E164" s="1"/>
      <c r="F164" s="9"/>
    </row>
    <row r="165" spans="1:6" ht="45" customHeight="1">
      <c r="A165" s="44"/>
      <c r="B165" s="29"/>
      <c r="C165" s="7" t="s">
        <v>156</v>
      </c>
      <c r="D165" s="8" t="s">
        <v>295</v>
      </c>
      <c r="E165" s="1"/>
      <c r="F165" s="9"/>
    </row>
    <row r="166" spans="1:6" ht="45" customHeight="1">
      <c r="A166" s="44"/>
      <c r="B166" s="29"/>
      <c r="C166" s="7" t="s">
        <v>157</v>
      </c>
      <c r="D166" s="8" t="s">
        <v>296</v>
      </c>
      <c r="E166" s="1"/>
      <c r="F166" s="9"/>
    </row>
    <row r="167" spans="1:6" ht="45" customHeight="1">
      <c r="A167" s="44"/>
      <c r="B167" s="30"/>
      <c r="C167" s="7" t="s">
        <v>158</v>
      </c>
      <c r="D167" s="8" t="s">
        <v>297</v>
      </c>
      <c r="E167" s="1"/>
      <c r="F167" s="8"/>
    </row>
    <row r="168" spans="1:6" ht="45" customHeight="1">
      <c r="A168" s="44"/>
      <c r="B168" s="7" t="s">
        <v>320</v>
      </c>
      <c r="C168" s="26" t="s">
        <v>343</v>
      </c>
      <c r="D168" s="27" t="s">
        <v>298</v>
      </c>
      <c r="E168" s="1"/>
      <c r="F168" s="9"/>
    </row>
    <row r="169" spans="1:6" ht="45" customHeight="1">
      <c r="A169" s="44"/>
      <c r="B169" s="7" t="s">
        <v>321</v>
      </c>
      <c r="C169" s="26" t="s">
        <v>344</v>
      </c>
      <c r="D169" s="27" t="s">
        <v>299</v>
      </c>
      <c r="E169" s="1"/>
      <c r="F169" s="9"/>
    </row>
    <row r="170" spans="1:6" ht="45" customHeight="1">
      <c r="A170" s="44"/>
      <c r="B170" s="7" t="s">
        <v>322</v>
      </c>
      <c r="C170" s="26" t="s">
        <v>345</v>
      </c>
      <c r="D170" s="27" t="s">
        <v>300</v>
      </c>
      <c r="E170" s="1"/>
      <c r="F170" s="9"/>
    </row>
    <row r="171" spans="1:6" ht="45" customHeight="1">
      <c r="A171" s="44"/>
      <c r="B171" s="7" t="s">
        <v>323</v>
      </c>
      <c r="C171" s="26" t="s">
        <v>346</v>
      </c>
      <c r="D171" s="27" t="s">
        <v>301</v>
      </c>
      <c r="E171" s="1"/>
      <c r="F171" s="9"/>
    </row>
    <row r="172" spans="1:6" ht="45" customHeight="1">
      <c r="A172" s="44"/>
      <c r="B172" s="7" t="s">
        <v>324</v>
      </c>
      <c r="C172" s="26" t="s">
        <v>347</v>
      </c>
      <c r="D172" s="27" t="s">
        <v>302</v>
      </c>
      <c r="E172" s="1"/>
      <c r="F172" s="9"/>
    </row>
    <row r="173" spans="1:6" ht="45" customHeight="1">
      <c r="A173" s="44"/>
      <c r="B173" s="7" t="s">
        <v>325</v>
      </c>
      <c r="C173" s="26" t="s">
        <v>348</v>
      </c>
      <c r="D173" s="27" t="s">
        <v>303</v>
      </c>
      <c r="E173" s="1"/>
      <c r="F173" s="9"/>
    </row>
    <row r="174" spans="1:6" ht="45" customHeight="1">
      <c r="A174" s="44"/>
      <c r="B174" s="7" t="s">
        <v>326</v>
      </c>
      <c r="C174" s="26" t="s">
        <v>349</v>
      </c>
      <c r="D174" s="27" t="s">
        <v>304</v>
      </c>
      <c r="E174" s="1"/>
      <c r="F174" s="9"/>
    </row>
    <row r="175" spans="1:6" ht="45" customHeight="1">
      <c r="A175" s="44"/>
      <c r="B175" s="7" t="s">
        <v>327</v>
      </c>
      <c r="C175" s="26" t="s">
        <v>350</v>
      </c>
      <c r="D175" s="27" t="s">
        <v>305</v>
      </c>
      <c r="E175" s="1"/>
      <c r="F175" s="9"/>
    </row>
    <row r="176" spans="1:6" ht="45" customHeight="1">
      <c r="A176" s="44"/>
      <c r="B176" s="7" t="s">
        <v>328</v>
      </c>
      <c r="C176" s="26" t="s">
        <v>351</v>
      </c>
      <c r="D176" s="27" t="s">
        <v>306</v>
      </c>
      <c r="E176" s="1"/>
      <c r="F176" s="9"/>
    </row>
    <row r="177" spans="1:8" ht="45" customHeight="1">
      <c r="A177" s="44"/>
      <c r="B177" s="7" t="s">
        <v>329</v>
      </c>
      <c r="C177" s="26" t="s">
        <v>352</v>
      </c>
      <c r="D177" s="27" t="s">
        <v>307</v>
      </c>
      <c r="E177" s="1"/>
      <c r="F177" s="9"/>
    </row>
    <row r="178" spans="1:8" ht="45" customHeight="1">
      <c r="A178" s="44"/>
      <c r="B178" s="7" t="s">
        <v>330</v>
      </c>
      <c r="C178" s="26" t="s">
        <v>353</v>
      </c>
      <c r="D178" s="27" t="s">
        <v>308</v>
      </c>
      <c r="E178" s="1"/>
      <c r="F178" s="9"/>
    </row>
    <row r="179" spans="1:8" ht="45" customHeight="1">
      <c r="A179" s="44"/>
      <c r="B179" s="7" t="s">
        <v>331</v>
      </c>
      <c r="C179" s="26" t="s">
        <v>354</v>
      </c>
      <c r="D179" s="27" t="s">
        <v>309</v>
      </c>
      <c r="E179" s="1"/>
      <c r="F179" s="9"/>
    </row>
    <row r="180" spans="1:8" ht="45" customHeight="1">
      <c r="A180" s="44"/>
      <c r="B180" s="7" t="s">
        <v>332</v>
      </c>
      <c r="C180" s="26" t="s">
        <v>355</v>
      </c>
      <c r="D180" s="27" t="s">
        <v>310</v>
      </c>
      <c r="E180" s="1"/>
      <c r="F180" s="9"/>
    </row>
    <row r="181" spans="1:8" ht="45" customHeight="1">
      <c r="A181" s="44"/>
      <c r="B181" s="7" t="s">
        <v>333</v>
      </c>
      <c r="C181" s="26" t="s">
        <v>356</v>
      </c>
      <c r="D181" s="27" t="s">
        <v>311</v>
      </c>
      <c r="E181" s="1"/>
      <c r="F181" s="9"/>
    </row>
    <row r="182" spans="1:8" ht="45" customHeight="1">
      <c r="A182" s="44"/>
      <c r="B182" s="7" t="s">
        <v>334</v>
      </c>
      <c r="C182" s="26" t="s">
        <v>357</v>
      </c>
      <c r="D182" s="27" t="s">
        <v>312</v>
      </c>
      <c r="E182" s="1"/>
      <c r="F182" s="9"/>
    </row>
    <row r="183" spans="1:8" ht="45" customHeight="1">
      <c r="A183" s="44"/>
      <c r="B183" s="7" t="s">
        <v>335</v>
      </c>
      <c r="C183" s="26" t="s">
        <v>358</v>
      </c>
      <c r="D183" s="27" t="s">
        <v>313</v>
      </c>
      <c r="E183" s="1"/>
      <c r="F183" s="9"/>
    </row>
    <row r="184" spans="1:8" ht="45" customHeight="1">
      <c r="A184" s="44"/>
      <c r="B184" s="7" t="s">
        <v>336</v>
      </c>
      <c r="C184" s="26" t="s">
        <v>359</v>
      </c>
      <c r="D184" s="27" t="s">
        <v>314</v>
      </c>
      <c r="E184" s="1"/>
      <c r="F184" s="9"/>
    </row>
    <row r="185" spans="1:8" ht="45" customHeight="1">
      <c r="A185" s="44"/>
      <c r="B185" s="7" t="s">
        <v>337</v>
      </c>
      <c r="C185" s="26" t="s">
        <v>360</v>
      </c>
      <c r="D185" s="27" t="s">
        <v>315</v>
      </c>
      <c r="E185" s="1"/>
      <c r="F185" s="9"/>
    </row>
    <row r="186" spans="1:8" ht="45" customHeight="1">
      <c r="A186" s="44"/>
      <c r="B186" s="7" t="s">
        <v>338</v>
      </c>
      <c r="C186" s="26" t="s">
        <v>222</v>
      </c>
      <c r="D186" s="27" t="s">
        <v>215</v>
      </c>
      <c r="E186" s="1"/>
      <c r="F186" s="9"/>
    </row>
    <row r="187" spans="1:8" ht="45" customHeight="1">
      <c r="A187" s="44"/>
      <c r="B187" s="7" t="s">
        <v>339</v>
      </c>
      <c r="C187" s="26" t="s">
        <v>361</v>
      </c>
      <c r="D187" s="27" t="s">
        <v>316</v>
      </c>
      <c r="E187" s="1"/>
      <c r="F187" s="9"/>
    </row>
    <row r="188" spans="1:8" ht="45" customHeight="1">
      <c r="A188" s="44"/>
      <c r="B188" s="7" t="s">
        <v>340</v>
      </c>
      <c r="C188" s="26" t="s">
        <v>362</v>
      </c>
      <c r="D188" s="27" t="s">
        <v>317</v>
      </c>
      <c r="E188" s="1"/>
      <c r="F188" s="9"/>
    </row>
    <row r="189" spans="1:8" ht="45" customHeight="1">
      <c r="A189" s="44"/>
      <c r="B189" s="7" t="s">
        <v>341</v>
      </c>
      <c r="C189" s="26" t="s">
        <v>363</v>
      </c>
      <c r="D189" s="27" t="s">
        <v>318</v>
      </c>
      <c r="E189" s="1"/>
      <c r="F189" s="9"/>
    </row>
    <row r="190" spans="1:8" ht="45" customHeight="1">
      <c r="A190" s="45"/>
      <c r="B190" s="7" t="s">
        <v>342</v>
      </c>
      <c r="C190" s="26" t="s">
        <v>364</v>
      </c>
      <c r="D190" s="27" t="s">
        <v>319</v>
      </c>
      <c r="E190" s="1"/>
      <c r="F190" s="9"/>
    </row>
    <row r="191" spans="1:8" ht="45" customHeight="1">
      <c r="A191" s="6">
        <v>8</v>
      </c>
      <c r="B191" s="23" t="s">
        <v>367</v>
      </c>
      <c r="C191" s="23"/>
      <c r="D191" s="23"/>
      <c r="E191" s="6"/>
      <c r="F191" s="6"/>
      <c r="H191" s="3">
        <f>COUNTIF(E:E,"△")</f>
        <v>0</v>
      </c>
    </row>
    <row r="192" spans="1:8" ht="45" customHeight="1">
      <c r="A192" s="17"/>
      <c r="B192" s="20" t="s">
        <v>371</v>
      </c>
      <c r="C192" s="24" t="s">
        <v>368</v>
      </c>
      <c r="D192" s="25"/>
      <c r="E192" s="14"/>
      <c r="F192" s="15"/>
    </row>
    <row r="193" spans="1:6" ht="45" customHeight="1">
      <c r="A193" s="18"/>
      <c r="B193" s="21"/>
      <c r="C193" s="7" t="s">
        <v>154</v>
      </c>
      <c r="D193" s="8" t="s">
        <v>369</v>
      </c>
      <c r="E193" s="1"/>
      <c r="F193" s="9"/>
    </row>
    <row r="194" spans="1:6" ht="45" customHeight="1">
      <c r="A194" s="18"/>
      <c r="B194" s="21"/>
      <c r="C194" s="7" t="s">
        <v>155</v>
      </c>
      <c r="D194" s="8" t="s">
        <v>385</v>
      </c>
      <c r="E194" s="1"/>
      <c r="F194" s="9"/>
    </row>
    <row r="195" spans="1:6" ht="45" customHeight="1">
      <c r="A195" s="19"/>
      <c r="B195" s="22"/>
      <c r="C195" s="7" t="s">
        <v>156</v>
      </c>
      <c r="D195" s="8" t="s">
        <v>370</v>
      </c>
      <c r="E195" s="1"/>
      <c r="F195" s="9"/>
    </row>
  </sheetData>
  <autoFilter ref="A1:F190" xr:uid="{00000000-0009-0000-0000-000000000000}"/>
  <mergeCells count="127">
    <mergeCell ref="C43:D43"/>
    <mergeCell ref="C44:D44"/>
    <mergeCell ref="C153:D153"/>
    <mergeCell ref="C154:D154"/>
    <mergeCell ref="C155:D155"/>
    <mergeCell ref="C156:D156"/>
    <mergeCell ref="C157:D157"/>
    <mergeCell ref="C162:D162"/>
    <mergeCell ref="A153:A190"/>
    <mergeCell ref="C188:D188"/>
    <mergeCell ref="C189:D189"/>
    <mergeCell ref="C190:D190"/>
    <mergeCell ref="C183:D183"/>
    <mergeCell ref="C184:D184"/>
    <mergeCell ref="C185:D185"/>
    <mergeCell ref="C186:D186"/>
    <mergeCell ref="C187:D187"/>
    <mergeCell ref="C178:D178"/>
    <mergeCell ref="C179:D179"/>
    <mergeCell ref="C180:D180"/>
    <mergeCell ref="C181:D181"/>
    <mergeCell ref="C182:D182"/>
    <mergeCell ref="C173:D173"/>
    <mergeCell ref="C174:D174"/>
    <mergeCell ref="B63:B80"/>
    <mergeCell ref="B82:B111"/>
    <mergeCell ref="C55:D55"/>
    <mergeCell ref="C56:D56"/>
    <mergeCell ref="C57:D57"/>
    <mergeCell ref="C58:D58"/>
    <mergeCell ref="C59:D59"/>
    <mergeCell ref="C177:D177"/>
    <mergeCell ref="C168:D168"/>
    <mergeCell ref="C169:D169"/>
    <mergeCell ref="C170:D170"/>
    <mergeCell ref="C171:D171"/>
    <mergeCell ref="C172:D172"/>
    <mergeCell ref="C175:D175"/>
    <mergeCell ref="C176:D176"/>
    <mergeCell ref="C42:D42"/>
    <mergeCell ref="C11:D11"/>
    <mergeCell ref="C12:D12"/>
    <mergeCell ref="C34:D34"/>
    <mergeCell ref="C35:D35"/>
    <mergeCell ref="C36:D36"/>
    <mergeCell ref="C37:D37"/>
    <mergeCell ref="C38:D38"/>
    <mergeCell ref="C39:D39"/>
    <mergeCell ref="C40:D40"/>
    <mergeCell ref="C41:D41"/>
    <mergeCell ref="C28:D28"/>
    <mergeCell ref="C29:D29"/>
    <mergeCell ref="C26:D26"/>
    <mergeCell ref="C27:D27"/>
    <mergeCell ref="C30:D30"/>
    <mergeCell ref="C21:D21"/>
    <mergeCell ref="A143:A151"/>
    <mergeCell ref="A62:A141"/>
    <mergeCell ref="C114:D114"/>
    <mergeCell ref="B115:B120"/>
    <mergeCell ref="C121:D121"/>
    <mergeCell ref="B122:B132"/>
    <mergeCell ref="C133:D133"/>
    <mergeCell ref="C60:D60"/>
    <mergeCell ref="A25:A46"/>
    <mergeCell ref="C81:D81"/>
    <mergeCell ref="A48:A60"/>
    <mergeCell ref="B61:D61"/>
    <mergeCell ref="B47:D47"/>
    <mergeCell ref="B142:D142"/>
    <mergeCell ref="C31:D31"/>
    <mergeCell ref="C32:D32"/>
    <mergeCell ref="C33:D33"/>
    <mergeCell ref="B134:B141"/>
    <mergeCell ref="C144:D144"/>
    <mergeCell ref="C25:D25"/>
    <mergeCell ref="C48:D48"/>
    <mergeCell ref="C62:D62"/>
    <mergeCell ref="C143:D143"/>
    <mergeCell ref="C14:D14"/>
    <mergeCell ref="A1:B1"/>
    <mergeCell ref="A2:D2"/>
    <mergeCell ref="A3:D3"/>
    <mergeCell ref="B13:D13"/>
    <mergeCell ref="B24:D24"/>
    <mergeCell ref="A15:A23"/>
    <mergeCell ref="B4:D4"/>
    <mergeCell ref="C1:D1"/>
    <mergeCell ref="C5:D5"/>
    <mergeCell ref="C15:D15"/>
    <mergeCell ref="C6:D6"/>
    <mergeCell ref="C7:D7"/>
    <mergeCell ref="C8:D8"/>
    <mergeCell ref="C9:D9"/>
    <mergeCell ref="C10:D10"/>
    <mergeCell ref="C22:D22"/>
    <mergeCell ref="C23:D23"/>
    <mergeCell ref="A5:A12"/>
    <mergeCell ref="C16:D16"/>
    <mergeCell ref="C17:D17"/>
    <mergeCell ref="C18:D18"/>
    <mergeCell ref="C19:D19"/>
    <mergeCell ref="C20:D20"/>
    <mergeCell ref="B191:D191"/>
    <mergeCell ref="C192:D192"/>
    <mergeCell ref="C45:D45"/>
    <mergeCell ref="C46:D46"/>
    <mergeCell ref="C49:D49"/>
    <mergeCell ref="C50:D50"/>
    <mergeCell ref="C51:D51"/>
    <mergeCell ref="C52:D52"/>
    <mergeCell ref="C53:D53"/>
    <mergeCell ref="C54:D54"/>
    <mergeCell ref="B152:D152"/>
    <mergeCell ref="C112:D112"/>
    <mergeCell ref="C145:D145"/>
    <mergeCell ref="C146:D146"/>
    <mergeCell ref="C147:D147"/>
    <mergeCell ref="C148:D148"/>
    <mergeCell ref="C149:D149"/>
    <mergeCell ref="C150:D150"/>
    <mergeCell ref="C151:D151"/>
    <mergeCell ref="C158:D158"/>
    <mergeCell ref="C159:D159"/>
    <mergeCell ref="C160:D160"/>
    <mergeCell ref="C161:D161"/>
    <mergeCell ref="B163:B167"/>
  </mergeCells>
  <phoneticPr fontId="1"/>
  <dataValidations count="1">
    <dataValidation type="list" allowBlank="1" showInputMessage="1" showErrorMessage="1" sqref="E3:E195" xr:uid="{00000000-0002-0000-0000-000001000000}">
      <formula1>"○,△,×"</formula1>
    </dataValidation>
  </dataValidations>
  <printOptions horizontalCentered="1" gridLines="1"/>
  <pageMargins left="0.19685039370078741" right="0.15748031496062992" top="0.98425196850393704" bottom="0.59055118110236227" header="0.59055118110236227" footer="0.31496062992125984"/>
  <pageSetup paperSize="9" scale="48" fitToHeight="0" orientation="portrait" r:id="rId1"/>
  <headerFooter>
    <oddHeader>&amp;L&amp;"Meiryo UI,標準"&amp;20眼科ファイリングシステム仕様書&amp;R　</oddHeader>
    <oddFooter>&amp;L&amp;P&amp;R【回答欄記載方法】　○：対応可能　△：運用・カスタマイズにて対応可能　×：対応不可能</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眼科ファイリングシステム</vt:lpstr>
      <vt:lpstr>眼科ファイリングシステム!Print_Area</vt:lpstr>
      <vt:lpstr>眼科ファイリングシステム!Print_Titles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2024-04-09T11:23:14Z</cp:lastPrinted>
  <dcterms:created xsi:type="dcterms:W3CDTF">2022-01-18T08:25:11Z</dcterms:created>
  <dcterms:modified xsi:type="dcterms:W3CDTF">2022-01-18T08:25:11Z</dcterms:modified>
</cp:coreProperties>
</file>