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defaultThemeVersion="166925"/>
  <mc:AlternateContent xmlns:mc="http://schemas.openxmlformats.org/markup-compatibility/2006">
    <mc:Choice Requires="x15">
      <x15ac:absPath xmlns:x15ac="http://schemas.microsoft.com/office/spreadsheetml/2010/11/ac" url="G:\Storage\0_ユーザー\HRD\市立加西病院\０_全体システム_仕様書\"/>
    </mc:Choice>
  </mc:AlternateContent>
  <xr:revisionPtr revIDLastSave="0" documentId="13_ncr:1_{161A43DC-4845-4E7B-A7CA-BF7DDE595D74}" xr6:coauthVersionLast="47" xr6:coauthVersionMax="47" xr10:uidLastSave="{00000000-0000-0000-0000-000000000000}"/>
  <bookViews>
    <workbookView xWindow="-120" yWindow="-120" windowWidth="29040" windowHeight="15720" xr2:uid="{00000000-000D-0000-FFFF-FFFF00000000}"/>
  </bookViews>
  <sheets>
    <sheet name="病理システム" sheetId="1" r:id="rId1"/>
  </sheets>
  <definedNames>
    <definedName name="_xlnm._FilterDatabase" localSheetId="0" hidden="1">病理システム!$A$1:$F$190</definedName>
    <definedName name="anscount" hidden="1">1</definedName>
    <definedName name="limcount" hidden="1">2</definedName>
    <definedName name="_xlnm.Print_Area" localSheetId="0">病理システム!$A$1:$F$190</definedName>
    <definedName name="_xlnm.Print_Titles" localSheetId="0">病理システム!$1:$1</definedName>
    <definedName name="sencount" hidd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H186" i="1" l="1"/>
  <c r="H159" i="1"/>
  <c r="H4" i="1"/>
  <c r="H3" i="1"/>
  <c r="H2" i="1"/>
</calcChain>
</file>

<file path=xl/sharedStrings.xml><?xml version="1.0" encoding="utf-8"?>
<sst xmlns="http://schemas.openxmlformats.org/spreadsheetml/2006/main" count="349" uniqueCount="252">
  <si>
    <t>メーカーコメント</t>
  </si>
  <si>
    <t>対応可否</t>
    <rPh sb="0" eb="2">
      <t>タイオウ</t>
    </rPh>
    <rPh sb="2" eb="4">
      <t>カヒ</t>
    </rPh>
    <phoneticPr fontId="3"/>
  </si>
  <si>
    <t>機能仕様</t>
    <rPh sb="0" eb="2">
      <t>キノウ</t>
    </rPh>
    <rPh sb="2" eb="4">
      <t>シヨウ</t>
    </rPh>
    <phoneticPr fontId="2"/>
  </si>
  <si>
    <t>項目</t>
    <rPh sb="0" eb="2">
      <t>コウモク</t>
    </rPh>
    <phoneticPr fontId="3"/>
  </si>
  <si>
    <t>機器点検管理</t>
    <rPh sb="0" eb="6">
      <t>キキテンケンカンリ</t>
    </rPh>
    <phoneticPr fontId="2"/>
  </si>
  <si>
    <t>機器修理管理</t>
    <rPh sb="0" eb="2">
      <t>キキ</t>
    </rPh>
    <rPh sb="2" eb="6">
      <t>シュウリカンリ</t>
    </rPh>
    <phoneticPr fontId="2"/>
  </si>
  <si>
    <t>システム要件</t>
    <rPh sb="4" eb="6">
      <t>ヨウケン</t>
    </rPh>
    <phoneticPr fontId="2"/>
  </si>
  <si>
    <t>5-1</t>
    <phoneticPr fontId="1"/>
  </si>
  <si>
    <t>6-1</t>
    <phoneticPr fontId="1"/>
  </si>
  <si>
    <t>9-1</t>
    <phoneticPr fontId="1"/>
  </si>
  <si>
    <t>12-1</t>
    <phoneticPr fontId="1"/>
  </si>
  <si>
    <t>2-1</t>
    <phoneticPr fontId="1"/>
  </si>
  <si>
    <t>3-1</t>
    <phoneticPr fontId="1"/>
  </si>
  <si>
    <t>11-1</t>
    <phoneticPr fontId="1"/>
  </si>
  <si>
    <t>1-1</t>
    <phoneticPr fontId="1"/>
  </si>
  <si>
    <t>4-1</t>
    <phoneticPr fontId="1"/>
  </si>
  <si>
    <t>7-1</t>
    <phoneticPr fontId="1"/>
  </si>
  <si>
    <t>8-1</t>
    <phoneticPr fontId="1"/>
  </si>
  <si>
    <t>10-1</t>
    <phoneticPr fontId="1"/>
  </si>
  <si>
    <t>病理検査システム概要</t>
    <rPh sb="0" eb="2">
      <t>ビョウリ</t>
    </rPh>
    <rPh sb="2" eb="4">
      <t>ケンサ</t>
    </rPh>
    <rPh sb="8" eb="10">
      <t>ガイヨウ</t>
    </rPh>
    <phoneticPr fontId="1"/>
  </si>
  <si>
    <t>1-2</t>
    <phoneticPr fontId="1"/>
  </si>
  <si>
    <t>1-3</t>
    <phoneticPr fontId="1"/>
  </si>
  <si>
    <t>1-4</t>
    <phoneticPr fontId="1"/>
  </si>
  <si>
    <t>1-5</t>
    <phoneticPr fontId="1"/>
  </si>
  <si>
    <t>1-6</t>
    <phoneticPr fontId="1"/>
  </si>
  <si>
    <t>1-7</t>
    <phoneticPr fontId="1"/>
  </si>
  <si>
    <t>1-8</t>
    <phoneticPr fontId="1"/>
  </si>
  <si>
    <t>1-9</t>
    <phoneticPr fontId="1"/>
  </si>
  <si>
    <t>1-10</t>
    <phoneticPr fontId="1"/>
  </si>
  <si>
    <t>1-11</t>
    <phoneticPr fontId="1"/>
  </si>
  <si>
    <t>1-12</t>
    <phoneticPr fontId="1"/>
  </si>
  <si>
    <t>1-13</t>
    <phoneticPr fontId="1"/>
  </si>
  <si>
    <t>1-14</t>
    <phoneticPr fontId="1"/>
  </si>
  <si>
    <t>病理組織検査、細胞診、剖検の各検査業務を、それぞれの業務にあった形で支援すること</t>
    <phoneticPr fontId="1"/>
  </si>
  <si>
    <t>システムはサーバー・クライアント方式で構成し、複数の端末操作（データ閲覧、入力、更新）が可能であること</t>
    <phoneticPr fontId="1"/>
  </si>
  <si>
    <t>サーバーは24時間無停止で稼動することを前提のため二重化システム構成とし、片方が障害を起こしても他方のみでも業務遂行が停止しないこと</t>
    <phoneticPr fontId="1"/>
  </si>
  <si>
    <t>帳票類などはユーザカスタマイズ可能であること</t>
    <phoneticPr fontId="1"/>
  </si>
  <si>
    <t>必要な技術情報の開示ができ、必要とされる技術サポートが本システム提供ベンダー以外からも可能であること</t>
    <phoneticPr fontId="1"/>
  </si>
  <si>
    <t>伝票画像・マクロ画像・ミクロ画像・切り出し画像を取り込むことができること</t>
    <phoneticPr fontId="1"/>
  </si>
  <si>
    <t>手書きシェーマをスキャナーで連続的に取り込むことができること</t>
    <phoneticPr fontId="1"/>
  </si>
  <si>
    <t>画像は必要な部分を自動でトリミングできること</t>
    <phoneticPr fontId="1"/>
  </si>
  <si>
    <t>障害発生時は、本院側が希望する場合にかぎりリモート保守／支援ができること</t>
    <phoneticPr fontId="1"/>
  </si>
  <si>
    <t>基幹システムと接続し電子カルテシステムとの連携ができること</t>
    <phoneticPr fontId="1"/>
  </si>
  <si>
    <t>標本等、貸し出し管理ができること</t>
    <phoneticPr fontId="1"/>
  </si>
  <si>
    <t>作業一覧ワークシートが印字できること</t>
    <phoneticPr fontId="1"/>
  </si>
  <si>
    <t>データ修正、登録認証ができること</t>
    <phoneticPr fontId="1"/>
  </si>
  <si>
    <t>本システム稼動中でも、他の一般ソフトが利用でき、マルチタスクで稼動すること</t>
    <phoneticPr fontId="1"/>
  </si>
  <si>
    <t>各検査業務共通要件</t>
    <phoneticPr fontId="1"/>
  </si>
  <si>
    <t>受付</t>
    <rPh sb="0" eb="1">
      <t>ウケツケ</t>
    </rPh>
    <phoneticPr fontId="1"/>
  </si>
  <si>
    <t>1</t>
    <phoneticPr fontId="1"/>
  </si>
  <si>
    <t>2</t>
    <phoneticPr fontId="1"/>
  </si>
  <si>
    <t>3</t>
    <phoneticPr fontId="1"/>
  </si>
  <si>
    <t>4</t>
    <phoneticPr fontId="1"/>
  </si>
  <si>
    <t>5</t>
    <phoneticPr fontId="1"/>
  </si>
  <si>
    <t>6</t>
    <phoneticPr fontId="1"/>
  </si>
  <si>
    <t>7</t>
    <phoneticPr fontId="1"/>
  </si>
  <si>
    <t>8</t>
    <phoneticPr fontId="1"/>
  </si>
  <si>
    <t>9</t>
    <phoneticPr fontId="1"/>
  </si>
  <si>
    <t>10</t>
    <phoneticPr fontId="1"/>
  </si>
  <si>
    <t>11</t>
    <phoneticPr fontId="1"/>
  </si>
  <si>
    <t>12</t>
    <phoneticPr fontId="1"/>
  </si>
  <si>
    <t>受付時に病理番号を自動採番すること</t>
    <rPh sb="0" eb="2">
      <t>ウケツケ</t>
    </rPh>
    <rPh sb="2" eb="3">
      <t>ジ</t>
    </rPh>
    <rPh sb="4" eb="6">
      <t>ビョウリ</t>
    </rPh>
    <rPh sb="6" eb="8">
      <t>バンゴウ</t>
    </rPh>
    <rPh sb="9" eb="11">
      <t>ジドウ</t>
    </rPh>
    <rPh sb="11" eb="12">
      <t>ト</t>
    </rPh>
    <rPh sb="12" eb="13">
      <t>バン</t>
    </rPh>
    <phoneticPr fontId="1"/>
  </si>
  <si>
    <t>自動採番以外の任意の番号での受付も可能なこと</t>
    <rPh sb="0" eb="2">
      <t>ジドウ</t>
    </rPh>
    <rPh sb="2" eb="3">
      <t>サイ</t>
    </rPh>
    <rPh sb="3" eb="4">
      <t>バン</t>
    </rPh>
    <rPh sb="4" eb="6">
      <t>イガイ</t>
    </rPh>
    <rPh sb="7" eb="9">
      <t>ニンイ</t>
    </rPh>
    <rPh sb="10" eb="12">
      <t>バンゴウ</t>
    </rPh>
    <rPh sb="14" eb="16">
      <t>ウケツケ</t>
    </rPh>
    <rPh sb="17" eb="19">
      <t>カノウ</t>
    </rPh>
    <phoneticPr fontId="1"/>
  </si>
  <si>
    <t>依頼情報（診療科、報告先、担当臨床医、臓器・材料など）は基幹システム側が送信してくる内容をとりこめること、ただし、部門側で修正も可能なこと（剖検は除く）</t>
    <rPh sb="19" eb="21">
      <t>ゾウキ</t>
    </rPh>
    <rPh sb="22" eb="24">
      <t>ザイリョウ</t>
    </rPh>
    <rPh sb="28" eb="30">
      <t>キカン</t>
    </rPh>
    <rPh sb="34" eb="35">
      <t>ガワ</t>
    </rPh>
    <rPh sb="36" eb="38">
      <t>ソウシン</t>
    </rPh>
    <rPh sb="42" eb="44">
      <t>ナイヨウ</t>
    </rPh>
    <rPh sb="57" eb="59">
      <t>ブモン</t>
    </rPh>
    <rPh sb="59" eb="60">
      <t>ガワ</t>
    </rPh>
    <rPh sb="61" eb="63">
      <t>シュウセイ</t>
    </rPh>
    <rPh sb="64" eb="66">
      <t>カノウ</t>
    </rPh>
    <rPh sb="70" eb="72">
      <t>ボウケン</t>
    </rPh>
    <rPh sb="73" eb="74">
      <t>ノゾ</t>
    </rPh>
    <phoneticPr fontId="1"/>
  </si>
  <si>
    <t>臨床診断名などの、臨床情報も、基幹システム側からの送られてくるデータを受信でき、部門側でも修正可能なこと（剖検は除く）</t>
    <rPh sb="9" eb="11">
      <t>リンショウ</t>
    </rPh>
    <rPh sb="11" eb="13">
      <t>ジョウホウ</t>
    </rPh>
    <rPh sb="15" eb="17">
      <t>キカン</t>
    </rPh>
    <rPh sb="21" eb="22">
      <t>ガワ</t>
    </rPh>
    <rPh sb="25" eb="26">
      <t>オク</t>
    </rPh>
    <rPh sb="35" eb="37">
      <t>ジュシン</t>
    </rPh>
    <rPh sb="40" eb="42">
      <t>ブモン</t>
    </rPh>
    <rPh sb="42" eb="43">
      <t>ガワ</t>
    </rPh>
    <rPh sb="45" eb="47">
      <t>シュウセイ</t>
    </rPh>
    <rPh sb="47" eb="49">
      <t>カノウ</t>
    </rPh>
    <rPh sb="53" eb="55">
      <t>ボウケン</t>
    </rPh>
    <rPh sb="56" eb="57">
      <t>ノゾ</t>
    </rPh>
    <phoneticPr fontId="1"/>
  </si>
  <si>
    <t>患者属性及び既往標本番号を表示できること</t>
  </si>
  <si>
    <t>受付中の患者の既往歴が、受付画面から直接参照できること</t>
  </si>
  <si>
    <t>受付コメントの入力が可能なこと</t>
    <rPh sb="10" eb="12">
      <t>カノウ</t>
    </rPh>
    <phoneticPr fontId="1"/>
  </si>
  <si>
    <t>一つの受付番号に対して登録部位名・材料名の数に制限がないこと</t>
  </si>
  <si>
    <t>受付日（デフォルトでその日の日付が入力されている）入力編集が可能であること</t>
  </si>
  <si>
    <t>患者属性入力、編集ができること　ただし、既登録済みの患者は患者IDの入力のみで他の属性入力を行なわなくてもよいようにされていること</t>
  </si>
  <si>
    <t>受付臓器・材料入力・編集ができること（リスト選択の場合、リストは関連診療科等で絞り込まれた内容になること）</t>
    <rPh sb="2" eb="4">
      <t>ゾウキ</t>
    </rPh>
    <phoneticPr fontId="1"/>
  </si>
  <si>
    <t>受付画面から、メインメニューに戻ることなく、検索等の他のすべて作業が可能なこと</t>
  </si>
  <si>
    <t>2-2</t>
    <phoneticPr fontId="1"/>
  </si>
  <si>
    <t>診断・判定</t>
    <phoneticPr fontId="1"/>
  </si>
  <si>
    <t>部位・材料ごとの診断名・判定入力編集ができること</t>
  </si>
  <si>
    <t>診断名・判定文に対応した診断・判定コードの入力編集ができる</t>
  </si>
  <si>
    <t>診断名・判定文及び診断コードの入力用に辞書機能があること</t>
  </si>
  <si>
    <t>報告書記載用診断文・判定文入力ができること（フリーフォーマットでも入力できるが、部位・材料ごとの診断名・判定から簡単にデフォルト文の生成ができること）</t>
  </si>
  <si>
    <t>所見入力、編集がフリーフォーマットできること</t>
  </si>
  <si>
    <t>診断・判定入力途中のデータは、報告書未発行の状態として保管管理できること</t>
  </si>
  <si>
    <t>診断・判定登録者の名前、登録日、報告書作成日が管理できる</t>
  </si>
  <si>
    <t>報告書記載用診断文・判定文入力及び所見入力での登録済み短文データからの多頻用句の入力支援機能があること</t>
  </si>
  <si>
    <t>上記短文の登録・編集は診断文、所見文入力画面から簡単にできること</t>
  </si>
  <si>
    <t>診断、判定、所見入力時にその患者の過去の既往データが組織診・細胞診とも参照できること</t>
  </si>
  <si>
    <t>報告書印刷ができること　この時、下記レイアウト編集機能を使用せずとも、部数指定の上、直接印刷も可能であること</t>
  </si>
  <si>
    <t>報告書印刷の前にレイアウトの確認と編集ができること</t>
  </si>
  <si>
    <t>上記確認画面上で行った診断、所見の変更はデータベース上にも反映されること</t>
    <rPh sb="0" eb="2">
      <t>ジョウキ</t>
    </rPh>
    <rPh sb="2" eb="4">
      <t>カクニン</t>
    </rPh>
    <rPh sb="4" eb="7">
      <t>ガメンジョウ</t>
    </rPh>
    <rPh sb="8" eb="9">
      <t>オコナ</t>
    </rPh>
    <rPh sb="11" eb="13">
      <t>シンダン</t>
    </rPh>
    <rPh sb="14" eb="16">
      <t>ショケン</t>
    </rPh>
    <rPh sb="17" eb="19">
      <t>ヘンコウ</t>
    </rPh>
    <rPh sb="26" eb="27">
      <t>ジョウ</t>
    </rPh>
    <rPh sb="29" eb="31">
      <t>ハンエイ</t>
    </rPh>
    <phoneticPr fontId="1"/>
  </si>
  <si>
    <t>報告書のレイアウト変更はユーザにも可能であること</t>
    <rPh sb="0" eb="3">
      <t>ホウコクショ</t>
    </rPh>
    <rPh sb="9" eb="11">
      <t>ヘンコウ</t>
    </rPh>
    <rPh sb="17" eb="19">
      <t>カノウ</t>
    </rPh>
    <phoneticPr fontId="1"/>
  </si>
  <si>
    <t>標本画像の取り込みが可能であること</t>
    <rPh sb="10" eb="12">
      <t>カノウ</t>
    </rPh>
    <phoneticPr fontId="1"/>
  </si>
  <si>
    <t>報告書には必要に応じて画像の貼り付けが可能で、貼り付ける場所やサイズはユーザが設定できること　ただし、直接印刷の場合は本機能を必要としない</t>
  </si>
  <si>
    <t>上記依頼伝票の画像データとしての添付は、自動的に行うかどうか、行うとすればその場所やサイズの設定をユーザが行えること</t>
  </si>
  <si>
    <t>確定した診断・判定の報告書は、基幹システム側へ送信し、臨床側からそれを参照できること、送信の方法や、参照の方法については、現状の方式を踏襲すること</t>
    <rPh sb="0" eb="2">
      <t>カクテイ</t>
    </rPh>
    <rPh sb="4" eb="6">
      <t>シンダン</t>
    </rPh>
    <rPh sb="7" eb="9">
      <t>ハンテイ</t>
    </rPh>
    <rPh sb="10" eb="13">
      <t>ホウコクショ</t>
    </rPh>
    <rPh sb="15" eb="17">
      <t>キカン</t>
    </rPh>
    <rPh sb="21" eb="22">
      <t>ガワ</t>
    </rPh>
    <rPh sb="23" eb="25">
      <t>ソウシン</t>
    </rPh>
    <rPh sb="27" eb="29">
      <t>リンショウ</t>
    </rPh>
    <rPh sb="29" eb="30">
      <t>ガワ</t>
    </rPh>
    <rPh sb="35" eb="37">
      <t>サンショウ</t>
    </rPh>
    <rPh sb="43" eb="45">
      <t>ソウシン</t>
    </rPh>
    <rPh sb="46" eb="48">
      <t>ホウホウ</t>
    </rPh>
    <rPh sb="50" eb="52">
      <t>サンショウ</t>
    </rPh>
    <rPh sb="53" eb="55">
      <t>ホウホウ</t>
    </rPh>
    <rPh sb="61" eb="63">
      <t>ゲンジョウ</t>
    </rPh>
    <rPh sb="64" eb="66">
      <t>ホウシキ</t>
    </rPh>
    <rPh sb="67" eb="69">
      <t>トウシュウ</t>
    </rPh>
    <phoneticPr fontId="1"/>
  </si>
  <si>
    <t>診断・判定入力画面から、メインメニューに戻ることなく、検索等の他のすべての作業が可能なこと</t>
    <rPh sb="0" eb="2">
      <t>シンダン</t>
    </rPh>
    <rPh sb="3" eb="5">
      <t>ハンテイ</t>
    </rPh>
    <rPh sb="5" eb="7">
      <t>ニュウリョク</t>
    </rPh>
    <phoneticPr fontId="1"/>
  </si>
  <si>
    <t>2-3</t>
    <phoneticPr fontId="1"/>
  </si>
  <si>
    <t>台帳
(台帳とは、登録済み受付情報や診断・判定情報を一覧表にして表示したものである)</t>
    <phoneticPr fontId="1"/>
  </si>
  <si>
    <t>一覧表示の対象とする受付番号について、以下の項目で絞込みができること
ｱ)      受付番号
ｲ)      受付日
ｳ)      患者属性
ｴ)      検査種別（迅速、手術、借用標本など）
ｵ)      診断・判定内容
ｶ)      部位・材料名
ｷ)      臨床診断名</t>
    <phoneticPr fontId="1"/>
  </si>
  <si>
    <t>表示する各種情報についてユーザが取捨選択可能であること</t>
  </si>
  <si>
    <t>表示文字属性（フォントサイズ、強調文字など）のユーザ設定が可能であること</t>
  </si>
  <si>
    <t>表示情報の左側からの項目順序をユーザ設定可能であること</t>
  </si>
  <si>
    <t>表示ウインドウはサイズ可変であること</t>
  </si>
  <si>
    <t>ウインドサイズを小さくした場合、表示しきれない内容についてはスクロールにて表示場所の選択ができること</t>
  </si>
  <si>
    <t>一覧表示形式について設定内容を７タイプ以上登録しておき、簡単に切り替えられること</t>
  </si>
  <si>
    <t>表示内容を直接表計算ソフトウェアに転送できること</t>
    <rPh sb="5" eb="7">
      <t>チョクセツ</t>
    </rPh>
    <phoneticPr fontId="1"/>
  </si>
  <si>
    <t>印刷には表計算ソフトを使用できること</t>
  </si>
  <si>
    <t>2-4</t>
    <phoneticPr fontId="1"/>
  </si>
  <si>
    <t>画像</t>
    <phoneticPr fontId="1"/>
  </si>
  <si>
    <t>受付番号に対応して画像データ（複数）の登録、削除ができること</t>
  </si>
  <si>
    <t>画像取得機器はハードウェア要件に示したもの以外、パソコン用に画像が取り込める一般的な画像機器はサポートできること</t>
  </si>
  <si>
    <t>対象とする画像データフォーマットは、最低でもJPEG、BMP、TIFF、GIFとし、これら以外にあればそれも可とする</t>
  </si>
  <si>
    <t>臓器マクロ写真は、カメラシャッターをきる、又は画像所得操作を実行後、自動的に、指定された標本にリンクされた場所に保存されること</t>
    <rPh sb="0" eb="2">
      <t>ゾウキ</t>
    </rPh>
    <rPh sb="5" eb="7">
      <t>シャシン</t>
    </rPh>
    <rPh sb="21" eb="22">
      <t>マタ</t>
    </rPh>
    <rPh sb="23" eb="25">
      <t>ガゾウ</t>
    </rPh>
    <rPh sb="25" eb="27">
      <t>ショトク</t>
    </rPh>
    <rPh sb="27" eb="29">
      <t>ソウサ</t>
    </rPh>
    <rPh sb="30" eb="32">
      <t>ジッコウ</t>
    </rPh>
    <rPh sb="32" eb="33">
      <t>ゴ</t>
    </rPh>
    <rPh sb="34" eb="37">
      <t>ジドウテキ</t>
    </rPh>
    <rPh sb="39" eb="41">
      <t>シテイ</t>
    </rPh>
    <rPh sb="44" eb="46">
      <t>ヒョウホン</t>
    </rPh>
    <rPh sb="53" eb="55">
      <t>バショ</t>
    </rPh>
    <rPh sb="56" eb="58">
      <t>ホゾン</t>
    </rPh>
    <phoneticPr fontId="1"/>
  </si>
  <si>
    <t>取得した画像は受付番号ごとにサムネイル形式で一覧できること</t>
  </si>
  <si>
    <t>取得した画像データに対して、切り出し線やコメント文字、マークなどの描画機能があること</t>
  </si>
  <si>
    <t>取得した画像に対して、色補正やアンシャープマスクなど各種ディジタル加工機能があること</t>
  </si>
  <si>
    <t>2-5</t>
    <phoneticPr fontId="1"/>
  </si>
  <si>
    <t>標本ラベル</t>
    <phoneticPr fontId="1"/>
  </si>
  <si>
    <t>標本ラベル印刷機能があること</t>
    <rPh sb="0" eb="2">
      <t>ヒョウホン</t>
    </rPh>
    <phoneticPr fontId="1"/>
  </si>
  <si>
    <t>追加染色の指定、その他標本情報の設定ができること</t>
    <rPh sb="11" eb="13">
      <t>ヒョウホン</t>
    </rPh>
    <phoneticPr fontId="1"/>
  </si>
  <si>
    <t>ラベル印字の場合ラベルレイアウトの編集をユーザができること</t>
    <rPh sb="3" eb="5">
      <t>インジ</t>
    </rPh>
    <rPh sb="6" eb="8">
      <t>バアイ</t>
    </rPh>
    <phoneticPr fontId="1"/>
  </si>
  <si>
    <t>ラベルのレイアウト、用紙サイズ、印字内容の設定についてユーザカスタマイズが可能であること</t>
    <rPh sb="21" eb="23">
      <t>セッテイ</t>
    </rPh>
    <phoneticPr fontId="1"/>
  </si>
  <si>
    <t>ラベル印字開始位置の設定が可能であること</t>
  </si>
  <si>
    <t>ラベル印字と同じ内容の情報が項目3で指定したプレパラート印字機にも出力できること</t>
    <rPh sb="3" eb="5">
      <t>インジ</t>
    </rPh>
    <rPh sb="6" eb="7">
      <t>オナ</t>
    </rPh>
    <rPh sb="8" eb="10">
      <t>ナイヨウ</t>
    </rPh>
    <rPh sb="11" eb="13">
      <t>ジョウホウ</t>
    </rPh>
    <rPh sb="14" eb="16">
      <t>コウモク</t>
    </rPh>
    <rPh sb="18" eb="20">
      <t>シテイ</t>
    </rPh>
    <rPh sb="28" eb="31">
      <t>インジキ</t>
    </rPh>
    <rPh sb="33" eb="35">
      <t>シュツリョク</t>
    </rPh>
    <phoneticPr fontId="1"/>
  </si>
  <si>
    <t>2-6</t>
    <phoneticPr fontId="1"/>
  </si>
  <si>
    <t>統計</t>
    <phoneticPr fontId="1"/>
  </si>
  <si>
    <t>月ごと・年ごとに以下の項目が集計できること、また、任意の期間においても可能なこと
a)      受付件数
b)      ブロック数（組織・剖検）
c)      標本枚数
d)      迅速件数（組織・細胞）
e） 　  特殊染色・免疫染色件数・枚数
f）　 　保険項目ごとの件数</t>
    <phoneticPr fontId="1"/>
  </si>
  <si>
    <t>集計結果は表計算ソフトウェアに転送できること</t>
  </si>
  <si>
    <t>必要とするデータを市販表計算ソフトウェアに転送することにより、ユーザ自身による各種集計処理が可能であること</t>
  </si>
  <si>
    <t>2-7</t>
    <phoneticPr fontId="1"/>
  </si>
  <si>
    <t>保守</t>
    <phoneticPr fontId="1"/>
  </si>
  <si>
    <t>各種マスターデータ、診断・判定辞書、部位・材料辞書、がん取り扱い規約の追加、編集はユーザが可能であること</t>
    <rPh sb="28" eb="29">
      <t>ト</t>
    </rPh>
    <rPh sb="30" eb="31">
      <t>アツカ</t>
    </rPh>
    <rPh sb="32" eb="34">
      <t>キヤク</t>
    </rPh>
    <phoneticPr fontId="1"/>
  </si>
  <si>
    <t>テキストデータ、画像データをもう一方のサーバとネットワーク上のNASに自動デイリーバックアップできること</t>
    <rPh sb="16" eb="18">
      <t>イッポウ</t>
    </rPh>
    <rPh sb="29" eb="30">
      <t>ジョウ</t>
    </rPh>
    <phoneticPr fontId="1"/>
  </si>
  <si>
    <t>2-8</t>
    <phoneticPr fontId="1"/>
  </si>
  <si>
    <t>診断コード</t>
    <phoneticPr fontId="1"/>
  </si>
  <si>
    <t>コード体系は病院指定のものに変更可能なこと</t>
    <phoneticPr fontId="1"/>
  </si>
  <si>
    <t>病理組織検査</t>
    <phoneticPr fontId="1"/>
  </si>
  <si>
    <t>手術、生検、迅速の検査区分の入力編集ができること</t>
    <rPh sb="6" eb="8">
      <t>ジンソク</t>
    </rPh>
    <phoneticPr fontId="1"/>
  </si>
  <si>
    <t>ブロック情報（ブロック数、各ブロックに対する染色名、標本枚数、検体番号、コメント）の入力編集が可能なこと　（本機能はワークシート機能で実現でも可）</t>
  </si>
  <si>
    <t>ブロック数確定後には、各ブロックのデフォルトの染色設定が自動的、又は容易な操作にて可能なこと</t>
  </si>
  <si>
    <t>特染、免疫などの組み合わせセット染色を登録しておき、それらのセット染色をブロック指定でできること</t>
    <rPh sb="0" eb="1">
      <t>トク</t>
    </rPh>
    <rPh sb="1" eb="2">
      <t>セン</t>
    </rPh>
    <rPh sb="3" eb="5">
      <t>メンエキ</t>
    </rPh>
    <rPh sb="8" eb="9">
      <t>ク</t>
    </rPh>
    <rPh sb="10" eb="11">
      <t>ア</t>
    </rPh>
    <rPh sb="16" eb="18">
      <t>センショク</t>
    </rPh>
    <rPh sb="19" eb="21">
      <t>トウロク</t>
    </rPh>
    <rPh sb="33" eb="35">
      <t>センショク</t>
    </rPh>
    <rPh sb="40" eb="42">
      <t>シテイ</t>
    </rPh>
    <phoneticPr fontId="1"/>
  </si>
  <si>
    <t>特染、免疫など染色試薬のマスタ保守および、組み合わせセットの保守は、染色指定画面から可能なこと</t>
    <rPh sb="0" eb="1">
      <t>トク</t>
    </rPh>
    <rPh sb="1" eb="2">
      <t>セン</t>
    </rPh>
    <rPh sb="3" eb="5">
      <t>メンエキ</t>
    </rPh>
    <rPh sb="7" eb="9">
      <t>センショク</t>
    </rPh>
    <rPh sb="9" eb="11">
      <t>シヤク</t>
    </rPh>
    <rPh sb="15" eb="17">
      <t>ホシュ</t>
    </rPh>
    <rPh sb="21" eb="22">
      <t>ク</t>
    </rPh>
    <rPh sb="23" eb="24">
      <t>ア</t>
    </rPh>
    <rPh sb="30" eb="32">
      <t>ホシュ</t>
    </rPh>
    <rPh sb="34" eb="36">
      <t>センショク</t>
    </rPh>
    <rPh sb="36" eb="38">
      <t>シテイ</t>
    </rPh>
    <rPh sb="38" eb="40">
      <t>ガメン</t>
    </rPh>
    <rPh sb="42" eb="44">
      <t>カノウ</t>
    </rPh>
    <phoneticPr fontId="1"/>
  </si>
  <si>
    <t>特殊検査又は作業（電顕、免疫染色、脱灰・脱脂など）の有無が入力編集可能なこと　（本機能はワークシート機能で実現でも可）</t>
  </si>
  <si>
    <t>3-2</t>
    <phoneticPr fontId="1"/>
  </si>
  <si>
    <t>診断</t>
    <rPh sb="0" eb="1">
      <t>シンダン</t>
    </rPh>
    <phoneticPr fontId="1"/>
  </si>
  <si>
    <t>13</t>
    <phoneticPr fontId="1"/>
  </si>
  <si>
    <t>部位ごとの定型診断文（診断辞書）による簡易診断文作成機能を有すること</t>
    <rPh sb="29" eb="30">
      <t>ユウ</t>
    </rPh>
    <phoneticPr fontId="1"/>
  </si>
  <si>
    <t>診断文書の編集ができること</t>
    <rPh sb="2" eb="4">
      <t>ブンショ</t>
    </rPh>
    <phoneticPr fontId="1"/>
  </si>
  <si>
    <t>部位ごとの診断名以外に2種類以上の副診断又は診断修飾語入力編集ができること</t>
  </si>
  <si>
    <t>上記、副診断又は診断修飾語はマスタデータとして登録、削除、編集が容易にできること</t>
  </si>
  <si>
    <t>上記、副診断又は診断修飾語はポップアップメニュー又はプルダウンメニューにより容易に入力編集作業ができること</t>
  </si>
  <si>
    <t>がん取扱規約情報入力のテンプレートがあること</t>
  </si>
  <si>
    <t>テンプレート内容についてはユーザによる編集が可能であること（規約変更に対する保守がユーザにも可能である）</t>
  </si>
  <si>
    <t>リンパ節良悪性情報入力機能を備えていること</t>
    <rPh sb="14" eb="15">
      <t>ソナ</t>
    </rPh>
    <phoneticPr fontId="1"/>
  </si>
  <si>
    <t>ワープロソフト転送及び報告書形式WEBページ作成機能を備えていること</t>
    <rPh sb="27" eb="28">
      <t>ソナ</t>
    </rPh>
    <phoneticPr fontId="1"/>
  </si>
  <si>
    <t>ワープロソフト上での診断・所見文の編集が可能で、編集内容はデータベースに反映できること</t>
    <rPh sb="7" eb="8">
      <t>ジョウ</t>
    </rPh>
    <rPh sb="10" eb="12">
      <t>シンダン</t>
    </rPh>
    <rPh sb="13" eb="15">
      <t>ショケン</t>
    </rPh>
    <rPh sb="15" eb="16">
      <t>ブン</t>
    </rPh>
    <rPh sb="17" eb="19">
      <t>ヘンシュウ</t>
    </rPh>
    <rPh sb="20" eb="22">
      <t>カノウ</t>
    </rPh>
    <rPh sb="24" eb="26">
      <t>ヘンシュウ</t>
    </rPh>
    <rPh sb="26" eb="28">
      <t>ナイヨウ</t>
    </rPh>
    <rPh sb="36" eb="38">
      <t>ハンエイ</t>
    </rPh>
    <phoneticPr fontId="1"/>
  </si>
  <si>
    <t>診断と所見での表記に矛盾があると思われる表記（例：診断にGroup5の表記があり、所見に「悪性と思われる所見は見られません」と表記されているなど）が存在する場合、診断確定時にワーニングとして、注意喚起できる機能を有すること</t>
    <rPh sb="0" eb="2">
      <t>シンダン</t>
    </rPh>
    <rPh sb="3" eb="5">
      <t>ショケン</t>
    </rPh>
    <rPh sb="7" eb="9">
      <t>ヒョウキ</t>
    </rPh>
    <rPh sb="10" eb="12">
      <t>ムジュン</t>
    </rPh>
    <rPh sb="16" eb="17">
      <t>オモ</t>
    </rPh>
    <rPh sb="20" eb="22">
      <t>ヒョウキ</t>
    </rPh>
    <rPh sb="23" eb="24">
      <t>レイ</t>
    </rPh>
    <rPh sb="25" eb="27">
      <t>シンダン</t>
    </rPh>
    <rPh sb="35" eb="37">
      <t>ヒョウキ</t>
    </rPh>
    <rPh sb="41" eb="43">
      <t>ショケン</t>
    </rPh>
    <rPh sb="45" eb="47">
      <t>アクセイ</t>
    </rPh>
    <rPh sb="48" eb="49">
      <t>オモ</t>
    </rPh>
    <rPh sb="52" eb="54">
      <t>ショケン</t>
    </rPh>
    <rPh sb="55" eb="56">
      <t>ミ</t>
    </rPh>
    <rPh sb="63" eb="65">
      <t>ヒョウキ</t>
    </rPh>
    <rPh sb="74" eb="76">
      <t>ソンザイ</t>
    </rPh>
    <rPh sb="78" eb="80">
      <t>バアイ</t>
    </rPh>
    <rPh sb="81" eb="83">
      <t>シンダン</t>
    </rPh>
    <rPh sb="83" eb="85">
      <t>カクテイ</t>
    </rPh>
    <rPh sb="85" eb="86">
      <t>ジ</t>
    </rPh>
    <rPh sb="106" eb="107">
      <t>ユウ</t>
    </rPh>
    <phoneticPr fontId="1"/>
  </si>
  <si>
    <t>診断、所見文中に依頼内容と矛盾すると思われる内容の表記がある場合、診断確定時にワーニングとして、注意喚起できる機能を有すること</t>
    <rPh sb="0" eb="2">
      <t>シンダン</t>
    </rPh>
    <rPh sb="3" eb="5">
      <t>ショケン</t>
    </rPh>
    <rPh sb="5" eb="7">
      <t>ブンチュウ</t>
    </rPh>
    <rPh sb="8" eb="10">
      <t>イライ</t>
    </rPh>
    <rPh sb="10" eb="12">
      <t>ナイヨウ</t>
    </rPh>
    <rPh sb="13" eb="15">
      <t>ムジュン</t>
    </rPh>
    <rPh sb="18" eb="19">
      <t>オモ</t>
    </rPh>
    <rPh sb="22" eb="24">
      <t>ナイヨウ</t>
    </rPh>
    <rPh sb="25" eb="27">
      <t>ヒョウキ</t>
    </rPh>
    <rPh sb="30" eb="32">
      <t>バアイ</t>
    </rPh>
    <rPh sb="33" eb="35">
      <t>シンダン</t>
    </rPh>
    <rPh sb="35" eb="37">
      <t>カクテイ</t>
    </rPh>
    <rPh sb="37" eb="38">
      <t>ジ</t>
    </rPh>
    <rPh sb="48" eb="50">
      <t>チュウイ</t>
    </rPh>
    <rPh sb="50" eb="52">
      <t>カンキ</t>
    </rPh>
    <rPh sb="55" eb="57">
      <t>キノウ</t>
    </rPh>
    <rPh sb="58" eb="59">
      <t>ユウ</t>
    </rPh>
    <phoneticPr fontId="1"/>
  </si>
  <si>
    <t>がん取扱規約内容での検索で、数値情報に関しては数値検索（以上、以下又は範囲指定による検索）及び、メニューリスト選択情報に関してはメニュー順位レベル検索（メニューレベルでの以上、以下又は範囲指定による検索）が可能なこと</t>
    <phoneticPr fontId="1"/>
  </si>
  <si>
    <t>染色ワークシート</t>
    <phoneticPr fontId="1"/>
  </si>
  <si>
    <t>3-3</t>
    <phoneticPr fontId="1"/>
  </si>
  <si>
    <t>次の染色項目の一覧表示と印刷ができること
a)       病理番号
b)       ブロック番号
c)       染色名
d)       標本枚数
e)       染色依頼日
f)   　  希釈倍率、前処理などの染色試薬マスターデータ
g)   　  依頼コメント</t>
    <phoneticPr fontId="1"/>
  </si>
  <si>
    <t>ワークシート情報は表計算ソフトへ転送できること</t>
  </si>
  <si>
    <t>上記各項目で、昇順および降順ソートが可能なこと</t>
    <rPh sb="0" eb="2">
      <t>ジョウキ</t>
    </rPh>
    <rPh sb="7" eb="9">
      <t>ショウジュン</t>
    </rPh>
    <rPh sb="12" eb="14">
      <t>コウジュン</t>
    </rPh>
    <rPh sb="18" eb="20">
      <t>カノウ</t>
    </rPh>
    <phoneticPr fontId="1"/>
  </si>
  <si>
    <t>染色種別（標準染色、特殊染色、免疫染色など）で絞り込みができること</t>
    <rPh sb="0" eb="2">
      <t>センショク</t>
    </rPh>
    <rPh sb="2" eb="4">
      <t>シュベツ</t>
    </rPh>
    <rPh sb="5" eb="7">
      <t>ヒョウジュン</t>
    </rPh>
    <rPh sb="7" eb="9">
      <t>センショク</t>
    </rPh>
    <rPh sb="10" eb="12">
      <t>トクシュ</t>
    </rPh>
    <rPh sb="12" eb="14">
      <t>センショク</t>
    </rPh>
    <rPh sb="15" eb="17">
      <t>メンエキ</t>
    </rPh>
    <rPh sb="17" eb="19">
      <t>センショク</t>
    </rPh>
    <rPh sb="23" eb="24">
      <t>シボ</t>
    </rPh>
    <rPh sb="25" eb="26">
      <t>コ</t>
    </rPh>
    <phoneticPr fontId="1"/>
  </si>
  <si>
    <t>染色依頼日で絞り込みができること</t>
    <rPh sb="0" eb="2">
      <t>センショク</t>
    </rPh>
    <rPh sb="2" eb="5">
      <t>イライビ</t>
    </rPh>
    <rPh sb="6" eb="7">
      <t>シボ</t>
    </rPh>
    <rPh sb="8" eb="9">
      <t>コ</t>
    </rPh>
    <phoneticPr fontId="1"/>
  </si>
  <si>
    <t>染色名で絞り込みができること</t>
    <rPh sb="0" eb="2">
      <t>センショク</t>
    </rPh>
    <rPh sb="2" eb="3">
      <t>メイ</t>
    </rPh>
    <rPh sb="4" eb="5">
      <t>シボ</t>
    </rPh>
    <rPh sb="6" eb="7">
      <t>コ</t>
    </rPh>
    <phoneticPr fontId="1"/>
  </si>
  <si>
    <t>染色試薬マスターへの追加編集は、マスター保守機能を使用しなくても、染色指定画面から実行できること</t>
    <rPh sb="0" eb="2">
      <t>センショク</t>
    </rPh>
    <rPh sb="2" eb="4">
      <t>シヤク</t>
    </rPh>
    <rPh sb="10" eb="14">
      <t>ツイカヘンシュウ</t>
    </rPh>
    <rPh sb="20" eb="22">
      <t>ホシュ</t>
    </rPh>
    <rPh sb="22" eb="24">
      <t>キノウ</t>
    </rPh>
    <rPh sb="25" eb="27">
      <t>シヨウ</t>
    </rPh>
    <rPh sb="33" eb="35">
      <t>センショク</t>
    </rPh>
    <rPh sb="35" eb="37">
      <t>シテイ</t>
    </rPh>
    <rPh sb="37" eb="39">
      <t>ガメン</t>
    </rPh>
    <rPh sb="41" eb="43">
      <t>ジッコウ</t>
    </rPh>
    <phoneticPr fontId="1"/>
  </si>
  <si>
    <t>3-4</t>
    <phoneticPr fontId="1"/>
  </si>
  <si>
    <t>切り出し図</t>
    <phoneticPr fontId="1"/>
  </si>
  <si>
    <t>肉眼像編集機能（切り出し図作成機能）があること</t>
    <phoneticPr fontId="1"/>
  </si>
  <si>
    <t>細胞診検査</t>
    <phoneticPr fontId="1"/>
  </si>
  <si>
    <t>各検体材料ごとに以下の染色名と染色枚数の入力編集が可能であること
a)       Papanicolaou
b)       Giemsa
c)       PAS
d)       その他</t>
    <phoneticPr fontId="1"/>
  </si>
  <si>
    <t>染色「その他」については任意の染色名を指定できること</t>
  </si>
  <si>
    <t>染色「その他」の染色名の入力編集にはポップアップメニュー又はプルダウンメニューによる簡単な操作で行えること</t>
  </si>
  <si>
    <t>染色名リストはマスタデータとし、ユーザが用意に追加登録、削除、編集ができること</t>
  </si>
  <si>
    <t>各染色名に対応する染色枚数のデフォルト数を各材料名ごとにマスタ登録しておき、材料名入力と同時にデフォルト染色の各枚数が設定できること</t>
  </si>
  <si>
    <t>材料名入力編集には診療科以外にもユーザが設定する分類による絞込みもできること</t>
  </si>
  <si>
    <t>採取法は、後述する統計処理のためにも材料名とは別に入力編集できる　ただし、各材料名ごとにデフォルトの採取法が設定でき、材料名入力と同時にその採取法が入力されること</t>
  </si>
  <si>
    <t>直前に受付けた受付情報を、次に新規受付するデフォルト内容として引き継げること</t>
  </si>
  <si>
    <t>上記引継ぎ機能の有効無効の設定はユーザが受付作業中に、他の画面に移ることなく可能であること</t>
  </si>
  <si>
    <t>判定・診断</t>
    <phoneticPr fontId="1"/>
  </si>
  <si>
    <t>判定は2名で行うダブルチェックに対応し、さらに陽性検体についての専門医による診断にも対応可能であること、つまりのクラス、判定文、判定者・診断者名、登録日付は各受付番号に対して3種類登録できること</t>
    <rPh sb="23" eb="25">
      <t>ヨウセイ</t>
    </rPh>
    <rPh sb="25" eb="27">
      <t>ケンタイ</t>
    </rPh>
    <rPh sb="32" eb="35">
      <t>センモンイ</t>
    </rPh>
    <rPh sb="38" eb="40">
      <t>シンダン</t>
    </rPh>
    <rPh sb="42" eb="44">
      <t>タイオウ</t>
    </rPh>
    <rPh sb="44" eb="46">
      <t>カノウ</t>
    </rPh>
    <rPh sb="68" eb="70">
      <t>シンダン</t>
    </rPh>
    <rPh sb="70" eb="71">
      <t>シャ</t>
    </rPh>
    <phoneticPr fontId="1"/>
  </si>
  <si>
    <t>判定2を行うときに、判定1の内容を引き継げ、専門医による診断の場合は、判定1又は判定2のいずれかを選択して引き継げること（同一内容である場合、再入力の手間を省く）</t>
    <rPh sb="22" eb="25">
      <t>センモンイ</t>
    </rPh>
    <rPh sb="28" eb="30">
      <t>シンダン</t>
    </rPh>
    <rPh sb="31" eb="33">
      <t>バアイ</t>
    </rPh>
    <rPh sb="35" eb="37">
      <t>ハンテイ</t>
    </rPh>
    <rPh sb="38" eb="39">
      <t>マタ</t>
    </rPh>
    <rPh sb="40" eb="42">
      <t>ハンテイ</t>
    </rPh>
    <rPh sb="49" eb="51">
      <t>センタク</t>
    </rPh>
    <rPh sb="53" eb="54">
      <t>ヒ</t>
    </rPh>
    <rPh sb="55" eb="56">
      <t>ツ</t>
    </rPh>
    <phoneticPr fontId="1"/>
  </si>
  <si>
    <t>クラス入力されている場合、クラスによる辞書の絞込みが可能であること（1判定文に対して複数クラスの対応）</t>
  </si>
  <si>
    <t>各検体材料ごとに細胞所見（細胞成分）の入力編集用テンプレートがあること</t>
    <rPh sb="23" eb="24">
      <t>ヨウ</t>
    </rPh>
    <phoneticPr fontId="1"/>
  </si>
  <si>
    <t>検体材料ごとの定型所見文（診断辞書）による簡易所見文作成機能を有すること</t>
    <rPh sb="0" eb="2">
      <t>ケンタイ</t>
    </rPh>
    <rPh sb="2" eb="4">
      <t>ザイリョウ</t>
    </rPh>
    <rPh sb="9" eb="11">
      <t>ショケン</t>
    </rPh>
    <rPh sb="23" eb="25">
      <t>ショケン</t>
    </rPh>
    <rPh sb="31" eb="32">
      <t>ユウ</t>
    </rPh>
    <phoneticPr fontId="1"/>
  </si>
  <si>
    <t>クラスⅢ以上の標本は病理医または細胞診指導医の所見入力・認証後により最終報告されること</t>
    <rPh sb="4" eb="6">
      <t>イジョウ</t>
    </rPh>
    <rPh sb="7" eb="9">
      <t>ヒョウホン</t>
    </rPh>
    <rPh sb="10" eb="12">
      <t>ビョウリ</t>
    </rPh>
    <rPh sb="12" eb="13">
      <t>イ</t>
    </rPh>
    <rPh sb="16" eb="19">
      <t>サイボウシン</t>
    </rPh>
    <rPh sb="19" eb="21">
      <t>シドウ</t>
    </rPh>
    <rPh sb="21" eb="22">
      <t>イ</t>
    </rPh>
    <rPh sb="23" eb="25">
      <t>ショケン</t>
    </rPh>
    <rPh sb="25" eb="27">
      <t>ニュウリョク</t>
    </rPh>
    <rPh sb="28" eb="30">
      <t>ニンショウ</t>
    </rPh>
    <rPh sb="30" eb="31">
      <t>ゴ</t>
    </rPh>
    <rPh sb="34" eb="36">
      <t>サイシュウ</t>
    </rPh>
    <rPh sb="36" eb="38">
      <t>ホウコク</t>
    </rPh>
    <phoneticPr fontId="1"/>
  </si>
  <si>
    <t>技師・医師の所見エリアを別枠入力できること</t>
    <rPh sb="0" eb="2">
      <t>ギシ</t>
    </rPh>
    <rPh sb="3" eb="5">
      <t>イシ</t>
    </rPh>
    <rPh sb="6" eb="8">
      <t>ショケン</t>
    </rPh>
    <rPh sb="12" eb="14">
      <t>ベツワク</t>
    </rPh>
    <rPh sb="14" eb="16">
      <t>ニュウリョク</t>
    </rPh>
    <phoneticPr fontId="1"/>
  </si>
  <si>
    <t>4-2</t>
    <phoneticPr fontId="1"/>
  </si>
  <si>
    <t>4-3</t>
    <phoneticPr fontId="1"/>
  </si>
  <si>
    <t>2-6の統計外に陰性標本・擬陽性・陽性標本それぞれにおけるダブルチェックの実施状況をパーセント集計できること</t>
    <rPh sb="4" eb="6">
      <t>トウケイ</t>
    </rPh>
    <rPh sb="6" eb="7">
      <t>ガイ</t>
    </rPh>
    <rPh sb="8" eb="10">
      <t>インセイ</t>
    </rPh>
    <rPh sb="10" eb="12">
      <t>ヒョウホン</t>
    </rPh>
    <rPh sb="13" eb="16">
      <t>ギヨウセイ</t>
    </rPh>
    <rPh sb="17" eb="19">
      <t>ヨウセイ</t>
    </rPh>
    <rPh sb="19" eb="21">
      <t>ヒョウホン</t>
    </rPh>
    <rPh sb="37" eb="39">
      <t>ジッシ</t>
    </rPh>
    <rPh sb="39" eb="41">
      <t>ジョウキョウ</t>
    </rPh>
    <rPh sb="47" eb="49">
      <t>シュウケイ</t>
    </rPh>
    <phoneticPr fontId="1"/>
  </si>
  <si>
    <t>剖検</t>
    <rPh sb="0" eb="2">
      <t>ボウケン</t>
    </rPh>
    <phoneticPr fontId="2"/>
  </si>
  <si>
    <t>5-2</t>
    <phoneticPr fontId="1"/>
  </si>
  <si>
    <t>5-3</t>
    <phoneticPr fontId="1"/>
  </si>
  <si>
    <t>5-4</t>
    <phoneticPr fontId="1"/>
  </si>
  <si>
    <t>所見として、診断とは別に4000文字（半角）以上のデータ入力が可能であること</t>
    <phoneticPr fontId="1"/>
  </si>
  <si>
    <t>剖検輯報に準じた項目の登録機能を有すること</t>
    <phoneticPr fontId="1"/>
  </si>
  <si>
    <t>臓器重量などの測定データの登録機能を有すること</t>
    <phoneticPr fontId="1"/>
  </si>
  <si>
    <t>その他、病理組織診断機能を満足すること</t>
    <phoneticPr fontId="1"/>
  </si>
  <si>
    <t>標本貸出し管理</t>
    <phoneticPr fontId="1"/>
  </si>
  <si>
    <t>6-2</t>
    <phoneticPr fontId="1"/>
  </si>
  <si>
    <t>管理項目（以下の項目を保存管理できること）
a)       貸出日
b)       返却予定日（デフォルトで貸出日の30日後が設定される）
c)       帯出者所属
d)       帯出者氏名
e)       帯出者連絡先（電話番号など）
f)       標本区分（組織、細胞、剖検の区別）
g)       標本種別（ガラス又はブロックの区別）
h)       標本番号
I)       枝番、数量
j)       コメント
k)       目的
l)       督促を実施した日付
m)       貸出責任者名</t>
    <phoneticPr fontId="1"/>
  </si>
  <si>
    <t>貸出標本検索（以下の項目により検索が可能であること、また＊が付記されているものは範囲指定が可能であること）
a)       貸出管理番号＊
b)       貸出日＊
c)       返却予定日＊
d)       督促日（督促ありの標本のみ）＊
e)       督促の有無
f)       標本番号＊
g)       標本区分（組織、細胞、剖検の区別）
h)       標本種別（ガラス又はブロックの区別）</t>
    <phoneticPr fontId="1"/>
  </si>
  <si>
    <t>その他ソフトウェア要件</t>
    <phoneticPr fontId="1"/>
  </si>
  <si>
    <t>7-2</t>
    <phoneticPr fontId="1"/>
  </si>
  <si>
    <t>Officeソフト</t>
    <phoneticPr fontId="1"/>
  </si>
  <si>
    <t>報告書のレイアウト確認・編集、台帳機能での表計算ソフトで市販ワードプロセッサソフトや表計算ソフトを使用する場合、Microsoft Office 2013以降のバージョンが利用できること</t>
    <rPh sb="42" eb="45">
      <t>ヒョウケイサン</t>
    </rPh>
    <rPh sb="77" eb="79">
      <t>イコウ</t>
    </rPh>
    <phoneticPr fontId="1"/>
  </si>
  <si>
    <t>最新報告書及び患者ごとの既往歴と、その報告書に添付された画像データをWEB上で公開する機能を有し、基幹システム側から参照可能なこと</t>
    <rPh sb="0" eb="2">
      <t>サイシン</t>
    </rPh>
    <rPh sb="2" eb="5">
      <t>ホウコクショ</t>
    </rPh>
    <rPh sb="5" eb="6">
      <t>オヨ</t>
    </rPh>
    <rPh sb="7" eb="9">
      <t>カンジャ</t>
    </rPh>
    <rPh sb="12" eb="14">
      <t>キオウ</t>
    </rPh>
    <rPh sb="14" eb="15">
      <t>レキ</t>
    </rPh>
    <rPh sb="19" eb="22">
      <t>ホウコクショ</t>
    </rPh>
    <rPh sb="23" eb="25">
      <t>テンプ</t>
    </rPh>
    <rPh sb="28" eb="30">
      <t>ガゾウ</t>
    </rPh>
    <rPh sb="37" eb="38">
      <t>ジョウ</t>
    </rPh>
    <rPh sb="39" eb="41">
      <t>コウカイ</t>
    </rPh>
    <rPh sb="43" eb="45">
      <t>キノウ</t>
    </rPh>
    <rPh sb="46" eb="47">
      <t>ユウ</t>
    </rPh>
    <rPh sb="49" eb="51">
      <t>キカン</t>
    </rPh>
    <rPh sb="55" eb="56">
      <t>ガワ</t>
    </rPh>
    <rPh sb="58" eb="60">
      <t>サンショウ</t>
    </rPh>
    <rPh sb="60" eb="62">
      <t>カノウ</t>
    </rPh>
    <phoneticPr fontId="1"/>
  </si>
  <si>
    <t>WEB閲覧は、基幹システム上の患者カルテ画面から行うことを前提とし、当該患者の病理細胞診検査履歴一覧を表示し、その中から注視すべき標本番号を選択の上、その報告書WEBページを開くこと</t>
    <rPh sb="3" eb="5">
      <t>エツラン</t>
    </rPh>
    <rPh sb="7" eb="9">
      <t>キカン</t>
    </rPh>
    <rPh sb="13" eb="14">
      <t>ジョウ</t>
    </rPh>
    <rPh sb="15" eb="17">
      <t>カンジャ</t>
    </rPh>
    <rPh sb="20" eb="22">
      <t>ガメン</t>
    </rPh>
    <rPh sb="24" eb="25">
      <t>オコナ</t>
    </rPh>
    <rPh sb="29" eb="31">
      <t>ゼンテイ</t>
    </rPh>
    <rPh sb="34" eb="36">
      <t>トウガイ</t>
    </rPh>
    <rPh sb="36" eb="38">
      <t>カンジャ</t>
    </rPh>
    <rPh sb="39" eb="41">
      <t>ビョウリ</t>
    </rPh>
    <rPh sb="41" eb="44">
      <t>サイボウシン</t>
    </rPh>
    <rPh sb="44" eb="46">
      <t>ケンサ</t>
    </rPh>
    <rPh sb="46" eb="48">
      <t>リレキ</t>
    </rPh>
    <rPh sb="48" eb="50">
      <t>イチラン</t>
    </rPh>
    <rPh sb="51" eb="53">
      <t>ヒョウジ</t>
    </rPh>
    <rPh sb="57" eb="58">
      <t>ナカ</t>
    </rPh>
    <rPh sb="60" eb="62">
      <t>チュウシ</t>
    </rPh>
    <rPh sb="65" eb="67">
      <t>ヒョウホン</t>
    </rPh>
    <rPh sb="67" eb="69">
      <t>バンゴウ</t>
    </rPh>
    <rPh sb="70" eb="72">
      <t>センタク</t>
    </rPh>
    <rPh sb="73" eb="74">
      <t>ウエ</t>
    </rPh>
    <rPh sb="77" eb="80">
      <t>ホウコクショ</t>
    </rPh>
    <rPh sb="87" eb="88">
      <t>ヒラ</t>
    </rPh>
    <phoneticPr fontId="1"/>
  </si>
  <si>
    <t>ハードウェア要件</t>
    <rPh sb="6" eb="8">
      <t>ヨウケン</t>
    </rPh>
    <phoneticPr fontId="2"/>
  </si>
  <si>
    <t>サーバ</t>
    <phoneticPr fontId="1"/>
  </si>
  <si>
    <t>8-2</t>
    <phoneticPr fontId="1"/>
  </si>
  <si>
    <t>病理検査サーバは、下記性能・条件を満たすこと(VMの場合、下記仕様を満たすこと）
CPU：QuadCore Xeon 3.0GHz以上であること
メモリ：16GＢ以上であること
ハードディスク：RAID-5構成とし、実効2TB以上の容量を持ち、SATA以上の転送速度を持つこと
データベースエンジン：SQL　Server　2019以降
OS：Windows 2019 Server 以降</t>
    <phoneticPr fontId="1"/>
  </si>
  <si>
    <t>病理検査バックアップサーバは、下記性能・条件を満たすこと(VMの場合、下記仕様を満たすこと）
CPUはCore i3 3.0GHz以上であること
メモリは16GＢ以上であること
ハードディスクは2TB以上の容量を持ち、SATA以上の転送速度を持つこと
USB3.0インターフェイス2個以上, USB2.0を含めてトータルで6個以上
イーサネットインターフェイス　１０００BaseT 1ポート以上
ディスプレイ　TFT　LCD　20"以上
OSとしてWindows 7　Pro 以降</t>
    <phoneticPr fontId="1"/>
  </si>
  <si>
    <t>クライアント</t>
    <phoneticPr fontId="1"/>
  </si>
  <si>
    <t>クライアントの構成については以下の仕様を満たす、標準的なPCであること
CPUはCore i3 3.0GHz以上(デスクトップ型）であること
メモリは16GB以上であること
 ディスプレイ　TFT　LCD　23"以上
USB3.0インターフェイス2個以上, USB2.0を含めてトータルで6個以上
HDD 又はSSD　２00GB以上
OSとしてWindows 11　Pro 以降</t>
    <phoneticPr fontId="1"/>
  </si>
  <si>
    <t>病理検査サーバハードウェア構成</t>
    <rPh sb="0" eb="3">
      <t>ビョウリケンサ</t>
    </rPh>
    <rPh sb="13" eb="15">
      <t>コウセイ</t>
    </rPh>
    <phoneticPr fontId="1"/>
  </si>
  <si>
    <t>病理検査バックアップサーバハードウェア構成</t>
    <rPh sb="0" eb="3">
      <t>ビョウリケンサ</t>
    </rPh>
    <phoneticPr fontId="1"/>
  </si>
  <si>
    <t>クライアント端末</t>
    <rPh sb="6" eb="8">
      <t>タンマツ</t>
    </rPh>
    <phoneticPr fontId="1"/>
  </si>
  <si>
    <t>9-2</t>
    <phoneticPr fontId="1"/>
  </si>
  <si>
    <t>バーコードリーダー</t>
    <phoneticPr fontId="1"/>
  </si>
  <si>
    <t>1次元,2次元バーコードリーダー　スキャン幅85mm以上、NW7,Code39,Code128,ITF,QR,データマトリクス等の読み取りが可能なもの</t>
    <rPh sb="5" eb="7">
      <t>ジゲン</t>
    </rPh>
    <phoneticPr fontId="1"/>
  </si>
  <si>
    <t>バーコードリーダーは2基納品すること</t>
    <rPh sb="11" eb="12">
      <t>キ</t>
    </rPh>
    <rPh sb="12" eb="14">
      <t>ノウヒン</t>
    </rPh>
    <phoneticPr fontId="1"/>
  </si>
  <si>
    <t>クライアント端末は上記ハードウェア構成のものを2基納品すること</t>
    <rPh sb="6" eb="8">
      <t>タンマツ</t>
    </rPh>
    <rPh sb="9" eb="11">
      <t>ジョウキ</t>
    </rPh>
    <rPh sb="17" eb="19">
      <t>コウセイ</t>
    </rPh>
    <rPh sb="24" eb="25">
      <t>キ</t>
    </rPh>
    <rPh sb="25" eb="27">
      <t>ノウヒン</t>
    </rPh>
    <phoneticPr fontId="1"/>
  </si>
  <si>
    <t>周辺機器</t>
    <rPh sb="0" eb="4">
      <t>シュウヘンキキ</t>
    </rPh>
    <phoneticPr fontId="1"/>
  </si>
  <si>
    <t>周辺機器は下記を備えること</t>
    <rPh sb="0" eb="3">
      <t>シュウヘンキキ</t>
    </rPh>
    <rPh sb="5" eb="7">
      <t>カキ</t>
    </rPh>
    <rPh sb="8" eb="9">
      <t>ソナ</t>
    </rPh>
    <phoneticPr fontId="1"/>
  </si>
  <si>
    <t>NAS又は外付けハードディスク 2TB I/F 1000BaseT 又は　USB3.0（実質容量1TB以上）</t>
    <rPh sb="3" eb="4">
      <t>マタ</t>
    </rPh>
    <rPh sb="5" eb="6">
      <t>ソト</t>
    </rPh>
    <rPh sb="6" eb="7">
      <t>ヅ</t>
    </rPh>
    <rPh sb="34" eb="35">
      <t>マタ</t>
    </rPh>
    <rPh sb="44" eb="46">
      <t>ジッシツ</t>
    </rPh>
    <rPh sb="46" eb="48">
      <t>ヨウリョウ</t>
    </rPh>
    <rPh sb="51" eb="53">
      <t>イジョウ</t>
    </rPh>
    <phoneticPr fontId="1"/>
  </si>
  <si>
    <t>A4カラーレーザープリンター　NEC MultiWriter 5850C相当</t>
    <rPh sb="36" eb="38">
      <t>ソウトウ</t>
    </rPh>
    <phoneticPr fontId="1"/>
  </si>
  <si>
    <t>10-2</t>
    <phoneticPr fontId="1"/>
  </si>
  <si>
    <t>臓器マクロ撮影用ディジタルカメラ</t>
    <phoneticPr fontId="1"/>
  </si>
  <si>
    <t>臓器マクロ撮影用デジタルカメラ　1式 (Nikon D5600レンズキット　相当)</t>
  </si>
  <si>
    <t>上記カメラをPCと接続するためのケーブルおよび画像取得ソフト,AC電源</t>
    <rPh sb="9" eb="11">
      <t>セツゾク</t>
    </rPh>
    <rPh sb="23" eb="25">
      <t>ガゾウ</t>
    </rPh>
    <rPh sb="25" eb="27">
      <t>シュトク</t>
    </rPh>
    <phoneticPr fontId="1"/>
  </si>
  <si>
    <t>18ｍｍ-55mm　ズームレンズ</t>
  </si>
  <si>
    <t>画像取得ｿﾌﾄは上記クライアントPC上で動作すること</t>
    <rPh sb="0" eb="2">
      <t>ガゾウ</t>
    </rPh>
    <rPh sb="2" eb="4">
      <t>シュトク</t>
    </rPh>
    <rPh sb="8" eb="10">
      <t>ジョウキ</t>
    </rPh>
    <rPh sb="18" eb="19">
      <t>ジョウ</t>
    </rPh>
    <rPh sb="20" eb="22">
      <t>ドウサ</t>
    </rPh>
    <phoneticPr fontId="1"/>
  </si>
  <si>
    <t>10-3</t>
    <phoneticPr fontId="1"/>
  </si>
  <si>
    <t>その他機器、備品</t>
    <rPh sb="2" eb="4">
      <t>キキ</t>
    </rPh>
    <rPh sb="5" eb="7">
      <t>ビヒン</t>
    </rPh>
    <phoneticPr fontId="1"/>
  </si>
  <si>
    <t>各種機器接続のためのケーブル、1000BaseT用HUB、USB-HUB、PC切替機など、必要に応じて準備すること</t>
    <rPh sb="39" eb="42">
      <t>キリカエキ</t>
    </rPh>
    <phoneticPr fontId="1"/>
  </si>
  <si>
    <t>その他</t>
    <phoneticPr fontId="1"/>
  </si>
  <si>
    <t>機器の設置および周辺機器接続配線などの役務を実施すること</t>
    <rPh sb="0" eb="2">
      <t>キキ</t>
    </rPh>
    <rPh sb="3" eb="5">
      <t>セッチ</t>
    </rPh>
    <rPh sb="8" eb="10">
      <t>シュウヘン</t>
    </rPh>
    <rPh sb="10" eb="12">
      <t>キキ</t>
    </rPh>
    <rPh sb="12" eb="14">
      <t>セツゾク</t>
    </rPh>
    <rPh sb="14" eb="16">
      <t>ハイセン</t>
    </rPh>
    <rPh sb="19" eb="21">
      <t>エキム</t>
    </rPh>
    <rPh sb="22" eb="24">
      <t>ジッシ</t>
    </rPh>
    <phoneticPr fontId="1"/>
  </si>
  <si>
    <t>付帯事項</t>
    <rPh sb="0" eb="4">
      <t>フタイジコウ</t>
    </rPh>
    <phoneticPr fontId="2"/>
  </si>
  <si>
    <t>付帯事項</t>
    <rPh sb="0" eb="4">
      <t>フタイジコウ</t>
    </rPh>
    <phoneticPr fontId="1"/>
  </si>
  <si>
    <t>病理システム</t>
    <rPh sb="0" eb="2">
      <t>ビョウリ</t>
    </rPh>
    <phoneticPr fontId="2"/>
  </si>
  <si>
    <t>スキャナで取得した依頼伝票の一部を画像データとして報告書の一部分に、自動的に添付（報告書への貼り付け）できること</t>
    <phoneticPr fontId="1"/>
  </si>
  <si>
    <t>本システムの導入、設置、ならびに運用にいたるまでのサポートを行うこと</t>
    <phoneticPr fontId="1"/>
  </si>
  <si>
    <t>既存データのすべて（診断辞書、所見定型文も含めて）を運用までに、本システムへ移行し検索可能とすること</t>
    <phoneticPr fontId="1"/>
  </si>
  <si>
    <t>本院要求に応じて、HISベンダー提供のVPN回線を利用したリモート保守に対応できること</t>
    <phoneticPr fontId="1"/>
  </si>
  <si>
    <t>12-2</t>
    <phoneticPr fontId="1"/>
  </si>
  <si>
    <t>12-3</t>
    <phoneticPr fontId="1"/>
  </si>
  <si>
    <t>基本的には、基幹システムが調達する仮想基盤にシステム構築を行うこと。</t>
    <rPh sb="0" eb="3">
      <t>キホンテキ</t>
    </rPh>
    <rPh sb="6" eb="8">
      <t>キカン</t>
    </rPh>
    <rPh sb="13" eb="15">
      <t>チョウタツ</t>
    </rPh>
    <rPh sb="17" eb="21">
      <t>カソウキバン</t>
    </rPh>
    <rPh sb="26" eb="28">
      <t>コウチク</t>
    </rPh>
    <rPh sb="29" eb="30">
      <t>オコナ</t>
    </rPh>
    <phoneticPr fontId="1"/>
  </si>
  <si>
    <t>電子カルテの端末に相乗りできること。</t>
    <phoneticPr fontId="1"/>
  </si>
  <si>
    <t>既存システムのデータは全て移行できること。</t>
    <rPh sb="0" eb="2">
      <t>キゾン</t>
    </rPh>
    <rPh sb="11" eb="12">
      <t>スベ</t>
    </rPh>
    <rPh sb="13" eb="15">
      <t>イコウ</t>
    </rPh>
    <phoneticPr fontId="1"/>
  </si>
  <si>
    <t>7-3</t>
    <phoneticPr fontId="1"/>
  </si>
  <si>
    <t>WEB閲覧機能(フリーライセンス)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</si>
</sst>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_(* #,##0_);_(* \(#,##0\);_(* &quot;-&quot;_);_(@_)"/>
    <numFmt numFmtId="177" formatCode="#,##0;\-#,##0;&quot;-&quot;"/>
    <numFmt numFmtId="178" formatCode="&quot;$&quot;#,##0_);[Red]\(&quot;$&quot;#,##0\)"/>
    <numFmt numFmtId="179" formatCode="&quot;$&quot;#,##0.00_);[Red]\(&quot;$&quot;#,##0.00\)"/>
    <numFmt numFmtId="180" formatCode="0.00_)"/>
  </numFmts>
  <fonts count="52">
    <font>
      <sz val="11"/>
      <name val="ＭＳ Ｐゴシック"/>
      <family val="3"/>
      <charset val="128"/>
    </font>
    <font>
      <sz val="11"/>
      <name val="ＭＳ Ｐゴシック"/>
      <family val="3"/>
      <charset val="128"/>
    </font>
    <font>
      <sz val="6"/>
      <name val="ＭＳ Ｐゴシック"/>
      <family val="3"/>
      <charset val="128"/>
    </font>
    <font>
      <sz val="6"/>
      <name val="ＭＳ 明朝"/>
      <family val="1"/>
      <charset val="128"/>
    </font>
    <font>
      <sz val="11"/>
      <name val="ＭＳ 明朝"/>
      <family val="1"/>
      <charset val="128"/>
    </font>
    <font>
      <sz val="11"/>
      <color theme="1"/>
      <name val="游ゴシック"/>
      <family val="3"/>
      <charset val="128"/>
      <scheme val="minor"/>
    </font>
    <font>
      <sz val="11"/>
      <color indexed="8"/>
      <name val="ＭＳ Ｐゴシック"/>
      <family val="3"/>
      <charset val="128"/>
    </font>
    <font>
      <sz val="8"/>
      <name val="ＭＳ Ｐゴシック"/>
      <family val="3"/>
      <charset val="128"/>
    </font>
    <font>
      <sz val="24"/>
      <name val="ＭＳ Ｐゴシック"/>
      <family val="3"/>
      <charset val="128"/>
    </font>
    <font>
      <sz val="14"/>
      <name val="ＭＳ Ｐゴシック"/>
      <family val="3"/>
      <charset val="128"/>
    </font>
    <font>
      <sz val="10"/>
      <color indexed="8"/>
      <name val="Arial"/>
      <family val="2"/>
    </font>
    <font>
      <sz val="10"/>
      <name val="MS Sans Serif"/>
      <family val="2"/>
    </font>
    <font>
      <sz val="9"/>
      <name val="ＭＳ Ｐゴシック"/>
      <family val="3"/>
      <charset val="128"/>
    </font>
    <font>
      <sz val="10"/>
      <name val="ＭＳ Ｐゴシック"/>
      <family val="3"/>
      <charset val="128"/>
    </font>
    <font>
      <sz val="9"/>
      <name val="Times New Roman"/>
      <family val="1"/>
    </font>
    <font>
      <sz val="8"/>
      <name val="Arial"/>
      <family val="2"/>
    </font>
    <font>
      <b/>
      <sz val="12"/>
      <name val="Arial"/>
      <family val="2"/>
    </font>
    <font>
      <sz val="16"/>
      <name val="ＭＳ Ｐゴシック"/>
      <family val="3"/>
      <charset val="128"/>
    </font>
    <font>
      <b/>
      <i/>
      <sz val="16"/>
      <name val="Helv"/>
      <family val="2"/>
    </font>
    <font>
      <sz val="10"/>
      <name val="Arial"/>
      <family val="2"/>
    </font>
    <font>
      <sz val="8"/>
      <color indexed="16"/>
      <name val="Century Schoolbook"/>
      <family val="1"/>
    </font>
    <font>
      <b/>
      <i/>
      <sz val="10"/>
      <name val="Times New Roman"/>
      <family val="1"/>
    </font>
    <font>
      <b/>
      <sz val="11"/>
      <name val="Helv"/>
      <family val="2"/>
    </font>
    <font>
      <b/>
      <sz val="9"/>
      <name val="Times New Roman"/>
      <family val="1"/>
    </font>
    <font>
      <sz val="10"/>
      <name val="ＭＳ 明朝"/>
      <family val="1"/>
      <charset val="128"/>
    </font>
    <font>
      <sz val="14"/>
      <name val="ＭＳ 明朝"/>
      <family val="1"/>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Geneva"/>
      <family val="2"/>
    </font>
    <font>
      <sz val="10"/>
      <color indexed="8"/>
      <name val="MS Sans Serif"/>
      <family val="2"/>
    </font>
    <font>
      <sz val="10"/>
      <name val="Times New Roman"/>
      <family val="1"/>
    </font>
    <font>
      <sz val="10"/>
      <name val="Univers (W1)"/>
      <family val="2"/>
    </font>
    <font>
      <sz val="11"/>
      <name val="明朝"/>
      <family val="1"/>
      <charset val="128"/>
    </font>
    <font>
      <sz val="12"/>
      <name val="ｹﾙﾅﾁﾃｼ"/>
      <family val="1"/>
      <charset val="128"/>
    </font>
    <font>
      <sz val="12"/>
      <color indexed="8"/>
      <name val="ＭＳ Ｐゴシック"/>
      <family val="3"/>
      <charset val="128"/>
    </font>
    <font>
      <b/>
      <sz val="11"/>
      <color theme="1"/>
      <name val="Meiryo UI"/>
      <family val="3"/>
      <charset val="128"/>
    </font>
    <font>
      <sz val="11"/>
      <color theme="1"/>
      <name val="Meiryo UI"/>
      <family val="3"/>
      <charset val="128"/>
    </font>
    <font>
      <b/>
      <sz val="14"/>
      <color theme="1"/>
      <name val="Meiryo UI"/>
      <family val="3"/>
      <charset val="128"/>
    </font>
  </fonts>
  <fills count="29">
    <fill>
      <patternFill patternType="none"/>
    </fill>
    <fill>
      <patternFill patternType="gray125"/>
    </fill>
    <fill>
      <patternFill patternType="solid">
        <fgColor rgb="FFFFFF99"/>
        <bgColor indexed="64"/>
      </patternFill>
    </fill>
    <fill>
      <patternFill patternType="solid">
        <fgColor rgb="FFCC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bgColor indexed="64"/>
      </patternFill>
    </fill>
    <fill>
      <patternFill patternType="solid">
        <fgColor indexed="26"/>
        <bgColor indexed="64"/>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CC"/>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top/>
      <bottom style="dashDotDot">
        <color indexed="64"/>
      </bottom>
      <diagonal/>
    </border>
    <border>
      <left style="double">
        <color indexed="64"/>
      </left>
      <right style="double">
        <color indexed="64"/>
      </right>
      <top/>
      <bottom/>
      <diagonal/>
    </border>
    <border>
      <left style="double">
        <color indexed="64"/>
      </left>
      <right style="double">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style="dotted">
        <color indexed="64"/>
      </left>
      <right style="dotted">
        <color indexed="64"/>
      </right>
      <top style="dotted">
        <color indexed="64"/>
      </top>
      <bottom style="dotted">
        <color indexed="64"/>
      </bottom>
      <diagonal/>
    </border>
    <border>
      <left/>
      <right style="double">
        <color indexed="64"/>
      </right>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dotted">
        <color indexed="64"/>
      </left>
      <right/>
      <top/>
      <bottom/>
      <diagonal/>
    </border>
    <border>
      <left/>
      <right/>
      <top style="medium">
        <color indexed="64"/>
      </top>
      <bottom style="medium">
        <color indexed="64"/>
      </bottom>
      <diagonal/>
    </border>
    <border>
      <left/>
      <right style="medium">
        <color indexed="64"/>
      </right>
      <top style="medium">
        <color indexed="64"/>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s>
  <cellStyleXfs count="550">
    <xf numFmtId="0" fontId="0" fillId="0" borderId="0">
      <alignment vertical="center"/>
    </xf>
    <xf numFmtId="0" fontId="1" fillId="0" borderId="0"/>
    <xf numFmtId="0" fontId="5" fillId="0" borderId="0"/>
    <xf numFmtId="0" fontId="1" fillId="0" borderId="0"/>
    <xf numFmtId="0" fontId="7" fillId="0" borderId="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49" fontId="1" fillId="0" borderId="0" applyProtection="0">
      <alignment horizontal="left" indent="1"/>
    </xf>
    <xf numFmtId="49" fontId="1" fillId="0" borderId="0" applyProtection="0">
      <alignment horizontal="left" indent="1"/>
    </xf>
    <xf numFmtId="49" fontId="1" fillId="0" borderId="0" applyProtection="0">
      <alignment horizontal="left" indent="1"/>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7"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8" fillId="0" borderId="8">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26" fillId="17"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9"/>
    <xf numFmtId="0" fontId="1" fillId="0" borderId="10"/>
    <xf numFmtId="0" fontId="1" fillId="0" borderId="11"/>
    <xf numFmtId="0" fontId="9" fillId="0" borderId="12" applyBorder="0">
      <alignment horizontal="center" vertical="center"/>
    </xf>
    <xf numFmtId="0" fontId="9" fillId="0" borderId="13" applyBorder="0">
      <alignment horizontal="center" vertical="center"/>
    </xf>
    <xf numFmtId="177" fontId="10" fillId="0" borderId="0" applyFill="0" applyBorder="0" applyAlignment="0"/>
    <xf numFmtId="40" fontId="11" fillId="0" borderId="0" applyFont="0" applyFill="0" applyBorder="0" applyAlignment="0" applyProtection="0"/>
    <xf numFmtId="178" fontId="11" fillId="0" borderId="0" applyFont="0" applyFill="0" applyBorder="0" applyAlignment="0" applyProtection="0"/>
    <xf numFmtId="179" fontId="11" fillId="0" borderId="0" applyFont="0" applyFill="0" applyBorder="0" applyAlignment="0" applyProtection="0"/>
    <xf numFmtId="0" fontId="1" fillId="0" borderId="14"/>
    <xf numFmtId="0" fontId="1" fillId="0" borderId="15"/>
    <xf numFmtId="0" fontId="12" fillId="0" borderId="16" applyBorder="0">
      <alignment horizontal="center" vertical="top"/>
    </xf>
    <xf numFmtId="0" fontId="13" fillId="0" borderId="0" applyBorder="0">
      <alignment vertical="center"/>
    </xf>
    <xf numFmtId="0" fontId="9" fillId="0" borderId="13" applyBorder="0">
      <alignment horizontal="center" vertical="center"/>
    </xf>
    <xf numFmtId="0" fontId="1" fillId="0" borderId="17" applyBorder="0">
      <alignment vertical="center"/>
    </xf>
    <xf numFmtId="0" fontId="1" fillId="0" borderId="0">
      <alignment vertical="center"/>
    </xf>
    <xf numFmtId="0" fontId="1" fillId="0" borderId="17" applyBorder="0">
      <alignment vertical="center"/>
    </xf>
    <xf numFmtId="0" fontId="14" fillId="0" borderId="0">
      <alignment horizontal="left"/>
    </xf>
    <xf numFmtId="0" fontId="1" fillId="0" borderId="18"/>
    <xf numFmtId="38" fontId="15" fillId="18" borderId="0" applyNumberFormat="0" applyBorder="0" applyAlignment="0" applyProtection="0"/>
    <xf numFmtId="0" fontId="16" fillId="0" borderId="19" applyNumberFormat="0" applyAlignment="0" applyProtection="0">
      <alignment horizontal="left" vertical="center"/>
    </xf>
    <xf numFmtId="0" fontId="16" fillId="0" borderId="6">
      <alignment horizontal="left" vertical="center"/>
    </xf>
    <xf numFmtId="0" fontId="1" fillId="0" borderId="16" applyBorder="0">
      <alignment vertical="center"/>
    </xf>
    <xf numFmtId="10" fontId="15" fillId="19" borderId="1" applyNumberFormat="0" applyBorder="0" applyAlignment="0" applyProtection="0"/>
    <xf numFmtId="0" fontId="2" fillId="0" borderId="0">
      <alignment horizontal="center" vertical="center"/>
    </xf>
    <xf numFmtId="0" fontId="2" fillId="0" borderId="0">
      <alignment horizontal="center" vertical="center"/>
    </xf>
    <xf numFmtId="0" fontId="1" fillId="0" borderId="0">
      <alignment horizontal="center" vertical="center" textRotation="255"/>
    </xf>
    <xf numFmtId="0" fontId="2" fillId="0" borderId="0">
      <alignment horizontal="center" vertical="center" textRotation="255"/>
    </xf>
    <xf numFmtId="0" fontId="1" fillId="0" borderId="0">
      <alignment horizontal="center" vertical="center" textRotation="255"/>
    </xf>
    <xf numFmtId="176" fontId="42" fillId="0" borderId="0" applyFont="0" applyFill="0" applyBorder="0" applyAlignment="0" applyProtection="0"/>
    <xf numFmtId="0" fontId="17" fillId="0" borderId="20" applyBorder="0">
      <alignment vertical="center"/>
    </xf>
    <xf numFmtId="180" fontId="18" fillId="0" borderId="0"/>
    <xf numFmtId="0" fontId="19" fillId="0" borderId="0"/>
    <xf numFmtId="0" fontId="42" fillId="0" borderId="0"/>
    <xf numFmtId="10" fontId="19" fillId="0" borderId="0" applyFont="0" applyFill="0" applyBorder="0" applyAlignment="0" applyProtection="0"/>
    <xf numFmtId="9" fontId="43" fillId="0" borderId="0" applyFont="0" applyFill="0" applyProtection="0"/>
    <xf numFmtId="4" fontId="14" fillId="0" borderId="0">
      <alignment horizontal="right"/>
    </xf>
    <xf numFmtId="4" fontId="20" fillId="0" borderId="0">
      <alignment horizontal="right"/>
    </xf>
    <xf numFmtId="0" fontId="21" fillId="0" borderId="0">
      <alignment horizontal="left"/>
    </xf>
    <xf numFmtId="1" fontId="44" fillId="0" borderId="0" applyBorder="0">
      <alignment horizontal="left" vertical="top" wrapText="1"/>
    </xf>
    <xf numFmtId="0" fontId="45" fillId="0" borderId="0"/>
    <xf numFmtId="0" fontId="22" fillId="0" borderId="0"/>
    <xf numFmtId="0" fontId="23" fillId="0" borderId="0">
      <alignment horizontal="center"/>
    </xf>
    <xf numFmtId="0" fontId="19" fillId="0" borderId="0" applyFont="0" applyFill="0" applyBorder="0" applyAlignment="0" applyProtection="0"/>
    <xf numFmtId="0" fontId="19" fillId="0" borderId="0" applyFont="0" applyFill="0" applyBorder="0" applyAlignment="0" applyProtection="0"/>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1"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22"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16"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28" fillId="24" borderId="21" applyNumberFormat="0" applyAlignment="0" applyProtection="0">
      <alignment vertical="center"/>
    </xf>
    <xf numFmtId="0" fontId="45" fillId="0" borderId="0" applyFont="0" applyFill="0" applyBorder="0" applyAlignment="0" applyProtection="0"/>
    <xf numFmtId="0" fontId="46" fillId="0" borderId="0" applyFont="0" applyFill="0" applyBorder="0" applyAlignment="0" applyProtection="0"/>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29" fillId="25" borderId="0" applyNumberFormat="0" applyBorder="0" applyAlignment="0" applyProtection="0">
      <alignment vertical="center"/>
    </xf>
    <xf numFmtId="0" fontId="1" fillId="0" borderId="0" applyFont="0" applyFill="0" applyBorder="0" applyAlignment="0" applyProtection="0"/>
    <xf numFmtId="0" fontId="1" fillId="0" borderId="0" applyFont="0" applyFill="0" applyBorder="0" applyAlignment="0" applyProtection="0"/>
    <xf numFmtId="0" fontId="47" fillId="0" borderId="0"/>
    <xf numFmtId="0" fontId="6"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1" fillId="26" borderId="22" applyNumberFormat="0" applyFont="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0" fillId="0" borderId="23" applyNumberFormat="0" applyFill="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31" fillId="5" borderId="0" applyNumberFormat="0" applyBorder="0" applyAlignment="0" applyProtection="0">
      <alignment vertical="center"/>
    </xf>
    <xf numFmtId="0" fontId="24" fillId="0" borderId="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2" fillId="27" borderId="24"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38" fontId="1" fillId="0" borderId="0" applyFont="0" applyFill="0" applyBorder="0" applyAlignment="0" applyProtection="0"/>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4" fillId="0" borderId="25"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5" fillId="0" borderId="26"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27" applyNumberFormat="0" applyFill="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7" fillId="0" borderId="28" applyNumberFormat="0" applyFill="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8" fillId="27" borderId="29" applyNumberFormat="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40" fillId="9" borderId="24" applyNumberFormat="0" applyAlignment="0" applyProtection="0">
      <alignment vertical="center"/>
    </xf>
    <xf numFmtId="0" fontId="1" fillId="0" borderId="0">
      <alignment vertical="center"/>
    </xf>
    <xf numFmtId="0" fontId="1" fillId="0" borderId="0">
      <alignment vertical="center"/>
    </xf>
    <xf numFmtId="0" fontId="4" fillId="0" borderId="0">
      <alignment vertical="center"/>
    </xf>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4"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4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5" fillId="0" borderId="0"/>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1" fillId="6" borderId="0" applyNumberFormat="0" applyBorder="0" applyAlignment="0" applyProtection="0">
      <alignment vertical="center"/>
    </xf>
    <xf numFmtId="0" fontId="4" fillId="0" borderId="0">
      <alignment vertical="center"/>
    </xf>
  </cellStyleXfs>
  <cellXfs count="52">
    <xf numFmtId="0" fontId="0" fillId="0" borderId="0" xfId="0">
      <alignment vertical="center"/>
    </xf>
    <xf numFmtId="0" fontId="49" fillId="0" borderId="1" xfId="0" applyFont="1" applyBorder="1" applyAlignment="1">
      <alignment horizontal="center" vertical="center"/>
    </xf>
    <xf numFmtId="0" fontId="49" fillId="0" borderId="1" xfId="0" applyFont="1" applyBorder="1" applyAlignment="1">
      <alignment horizontal="center" vertical="center" wrapText="1"/>
    </xf>
    <xf numFmtId="0" fontId="50" fillId="0" borderId="0" xfId="0" applyFont="1" applyAlignment="1">
      <alignment horizontal="left" vertical="center"/>
    </xf>
    <xf numFmtId="0" fontId="49" fillId="3" borderId="1" xfId="0" applyFont="1" applyFill="1" applyBorder="1" applyAlignment="1">
      <alignment horizontal="center" vertical="center"/>
    </xf>
    <xf numFmtId="0" fontId="49" fillId="3" borderId="1" xfId="0" applyFont="1" applyFill="1" applyBorder="1" applyAlignment="1">
      <alignment horizontal="center" vertical="center" wrapText="1"/>
    </xf>
    <xf numFmtId="0" fontId="50" fillId="2" borderId="1" xfId="0" quotePrefix="1" applyFont="1" applyFill="1" applyBorder="1" applyAlignment="1">
      <alignment horizontal="center" vertical="center" wrapText="1"/>
    </xf>
    <xf numFmtId="49" fontId="50" fillId="0" borderId="1" xfId="0" quotePrefix="1" applyNumberFormat="1" applyFont="1" applyBorder="1" applyAlignment="1">
      <alignment horizontal="center" vertical="center" wrapText="1"/>
    </xf>
    <xf numFmtId="0" fontId="50" fillId="0" borderId="1" xfId="0" applyFont="1" applyBorder="1" applyAlignment="1">
      <alignment horizontal="left" vertical="center" wrapText="1"/>
    </xf>
    <xf numFmtId="0" fontId="50" fillId="0" borderId="1" xfId="0" applyFont="1" applyBorder="1" applyAlignment="1">
      <alignment horizontal="left" vertical="center"/>
    </xf>
    <xf numFmtId="0" fontId="50" fillId="2" borderId="1" xfId="0" quotePrefix="1" applyFont="1" applyFill="1" applyBorder="1" applyAlignment="1">
      <alignment horizontal="left" vertical="center" wrapText="1"/>
    </xf>
    <xf numFmtId="0" fontId="50" fillId="2" borderId="3" xfId="0" quotePrefix="1" applyFont="1" applyFill="1" applyBorder="1" applyAlignment="1">
      <alignment horizontal="center" vertical="center" wrapText="1"/>
    </xf>
    <xf numFmtId="0" fontId="50" fillId="2" borderId="2" xfId="0" quotePrefix="1" applyFont="1" applyFill="1" applyBorder="1" applyAlignment="1">
      <alignment horizontal="center" vertical="center" wrapText="1"/>
    </xf>
    <xf numFmtId="0" fontId="50" fillId="0" borderId="1" xfId="0" applyFont="1" applyBorder="1" applyAlignment="1">
      <alignment vertical="center" wrapText="1"/>
    </xf>
    <xf numFmtId="0" fontId="50" fillId="0" borderId="0" xfId="0" applyFont="1" applyAlignment="1">
      <alignment horizontal="center" vertical="center"/>
    </xf>
    <xf numFmtId="49" fontId="50" fillId="0" borderId="0" xfId="0" applyNumberFormat="1" applyFont="1" applyAlignment="1">
      <alignment horizontal="center" vertical="center" wrapText="1"/>
    </xf>
    <xf numFmtId="0" fontId="50" fillId="0" borderId="0" xfId="0" applyFont="1" applyAlignment="1">
      <alignment horizontal="left" vertical="center" wrapText="1"/>
    </xf>
    <xf numFmtId="49" fontId="50" fillId="28" borderId="1" xfId="0" quotePrefix="1" applyNumberFormat="1" applyFont="1" applyFill="1" applyBorder="1" applyAlignment="1">
      <alignment horizontal="center" vertical="center" wrapText="1"/>
    </xf>
    <xf numFmtId="0" fontId="49" fillId="28" borderId="1" xfId="0" applyFont="1" applyFill="1" applyBorder="1" applyAlignment="1">
      <alignment horizontal="center" vertical="center"/>
    </xf>
    <xf numFmtId="0" fontId="50" fillId="28" borderId="1" xfId="0" applyFont="1" applyFill="1" applyBorder="1" applyAlignment="1">
      <alignment horizontal="left" vertical="center"/>
    </xf>
    <xf numFmtId="0" fontId="50" fillId="0" borderId="3" xfId="0" quotePrefix="1" applyFont="1" applyBorder="1" applyAlignment="1">
      <alignment horizontal="center" vertical="center" wrapText="1"/>
    </xf>
    <xf numFmtId="0" fontId="50" fillId="0" borderId="4"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49" fontId="50" fillId="0" borderId="30" xfId="0" quotePrefix="1" applyNumberFormat="1" applyFont="1" applyBorder="1" applyAlignment="1">
      <alignment horizontal="center" vertical="center" wrapText="1"/>
    </xf>
    <xf numFmtId="49" fontId="50" fillId="28" borderId="7" xfId="0" quotePrefix="1" applyNumberFormat="1" applyFont="1" applyFill="1" applyBorder="1" applyAlignment="1">
      <alignment horizontal="center" vertical="center" wrapText="1"/>
    </xf>
    <xf numFmtId="49" fontId="50" fillId="0" borderId="0" xfId="0" quotePrefix="1" applyNumberFormat="1" applyFont="1" applyAlignment="1">
      <alignment horizontal="center" vertical="center" wrapText="1"/>
    </xf>
    <xf numFmtId="0" fontId="50" fillId="0" borderId="3" xfId="0" quotePrefix="1" applyFont="1" applyBorder="1" applyAlignment="1">
      <alignment horizontal="center" vertical="center" wrapText="1"/>
    </xf>
    <xf numFmtId="0" fontId="50" fillId="0" borderId="4" xfId="0" quotePrefix="1" applyFont="1" applyBorder="1" applyAlignment="1">
      <alignment horizontal="center" vertical="center" wrapText="1"/>
    </xf>
    <xf numFmtId="0" fontId="50" fillId="0" borderId="2" xfId="0" quotePrefix="1" applyFont="1" applyBorder="1" applyAlignment="1">
      <alignment horizontal="center" vertical="center" wrapText="1"/>
    </xf>
    <xf numFmtId="49" fontId="50" fillId="28" borderId="5" xfId="0" quotePrefix="1" applyNumberFormat="1" applyFont="1" applyFill="1" applyBorder="1" applyAlignment="1">
      <alignment horizontal="left" vertical="center" wrapText="1"/>
    </xf>
    <xf numFmtId="49" fontId="50" fillId="28" borderId="7" xfId="0" quotePrefix="1" applyNumberFormat="1" applyFont="1" applyFill="1" applyBorder="1" applyAlignment="1">
      <alignment horizontal="left" vertical="center" wrapText="1"/>
    </xf>
    <xf numFmtId="49" fontId="50" fillId="0" borderId="3" xfId="0" quotePrefix="1" applyNumberFormat="1" applyFont="1" applyBorder="1" applyAlignment="1">
      <alignment horizontal="center" vertical="center" wrapText="1"/>
    </xf>
    <xf numFmtId="49" fontId="50" fillId="0" borderId="4" xfId="0" quotePrefix="1" applyNumberFormat="1" applyFont="1" applyBorder="1" applyAlignment="1">
      <alignment horizontal="center" vertical="center" wrapText="1"/>
    </xf>
    <xf numFmtId="49" fontId="50" fillId="0" borderId="2" xfId="0" quotePrefix="1" applyNumberFormat="1" applyFont="1" applyBorder="1" applyAlignment="1">
      <alignment horizontal="center" vertical="center" wrapText="1"/>
    </xf>
    <xf numFmtId="0" fontId="49" fillId="3" borderId="5" xfId="0" applyFont="1" applyFill="1" applyBorder="1" applyAlignment="1">
      <alignment horizontal="left" vertical="center"/>
    </xf>
    <xf numFmtId="0" fontId="49" fillId="3" borderId="6" xfId="0" applyFont="1" applyFill="1" applyBorder="1" applyAlignment="1">
      <alignment horizontal="left" vertical="center"/>
    </xf>
    <xf numFmtId="0" fontId="49" fillId="3" borderId="7" xfId="0" applyFont="1" applyFill="1" applyBorder="1" applyAlignment="1">
      <alignment horizontal="left" vertical="center"/>
    </xf>
    <xf numFmtId="49" fontId="50" fillId="0" borderId="5" xfId="0" quotePrefix="1" applyNumberFormat="1" applyFont="1" applyBorder="1" applyAlignment="1">
      <alignment horizontal="left" vertical="center" wrapText="1"/>
    </xf>
    <xf numFmtId="49" fontId="50" fillId="0" borderId="7" xfId="0" quotePrefix="1" applyNumberFormat="1" applyFont="1" applyBorder="1" applyAlignment="1">
      <alignment horizontal="left" vertical="center" wrapText="1"/>
    </xf>
    <xf numFmtId="0" fontId="50" fillId="0" borderId="4" xfId="0" applyFont="1" applyBorder="1" applyAlignment="1">
      <alignment horizontal="center" vertical="center"/>
    </xf>
    <xf numFmtId="0" fontId="50" fillId="2" borderId="1" xfId="1" applyFont="1" applyFill="1" applyBorder="1" applyAlignment="1">
      <alignment horizontal="left" vertical="center" wrapText="1"/>
    </xf>
    <xf numFmtId="0" fontId="50" fillId="0" borderId="3" xfId="0" applyFont="1" applyBorder="1" applyAlignment="1">
      <alignment horizontal="center" vertical="center"/>
    </xf>
    <xf numFmtId="0" fontId="50" fillId="0" borderId="2" xfId="0" applyFont="1" applyBorder="1" applyAlignment="1">
      <alignment horizontal="center" vertical="center"/>
    </xf>
    <xf numFmtId="0" fontId="50" fillId="2" borderId="5" xfId="1" applyFont="1" applyFill="1" applyBorder="1" applyAlignment="1">
      <alignment horizontal="left" vertical="center" wrapText="1"/>
    </xf>
    <xf numFmtId="0" fontId="50" fillId="2" borderId="6" xfId="1" applyFont="1" applyFill="1" applyBorder="1" applyAlignment="1">
      <alignment horizontal="left" vertical="center" wrapText="1"/>
    </xf>
    <xf numFmtId="0" fontId="50" fillId="2" borderId="7" xfId="1" applyFont="1" applyFill="1" applyBorder="1" applyAlignment="1">
      <alignment horizontal="left" vertical="center" wrapText="1"/>
    </xf>
    <xf numFmtId="0" fontId="49" fillId="0" borderId="1" xfId="0" applyFont="1" applyBorder="1" applyAlignment="1">
      <alignment horizontal="center" vertical="center"/>
    </xf>
    <xf numFmtId="0" fontId="51" fillId="3" borderId="5" xfId="0" applyFont="1" applyFill="1" applyBorder="1" applyAlignment="1">
      <alignment horizontal="left" vertical="center"/>
    </xf>
    <xf numFmtId="0" fontId="51" fillId="3" borderId="6" xfId="0" applyFont="1" applyFill="1" applyBorder="1" applyAlignment="1">
      <alignment horizontal="left" vertical="center"/>
    </xf>
    <xf numFmtId="0" fontId="51" fillId="3" borderId="7" xfId="0" applyFont="1" applyFill="1" applyBorder="1" applyAlignment="1">
      <alignment horizontal="left" vertical="center"/>
    </xf>
    <xf numFmtId="0" fontId="49" fillId="0" borderId="5" xfId="0" applyFont="1" applyBorder="1" applyAlignment="1">
      <alignment horizontal="left" vertical="center" wrapText="1"/>
    </xf>
    <xf numFmtId="0" fontId="49" fillId="0" borderId="7" xfId="0" applyFont="1" applyBorder="1" applyAlignment="1">
      <alignment horizontal="left" vertical="center" wrapText="1"/>
    </xf>
  </cellXfs>
  <cellStyles count="550">
    <cellStyle name="0,0_x000a__x000a_NA_x000a__x000a_" xfId="3" xr:uid="{00000000-0005-0000-0000-000000000000}"/>
    <cellStyle name="２" xfId="4" xr:uid="{00000000-0005-0000-0000-000001000000}"/>
    <cellStyle name="20% - アクセント 1 2" xfId="5" xr:uid="{00000000-0005-0000-0000-000002000000}"/>
    <cellStyle name="20% - アクセント 1 2 2" xfId="6" xr:uid="{00000000-0005-0000-0000-000003000000}"/>
    <cellStyle name="20% - アクセント 1 2 3" xfId="7" xr:uid="{00000000-0005-0000-0000-000004000000}"/>
    <cellStyle name="20% - アクセント 1 2 4" xfId="8" xr:uid="{00000000-0005-0000-0000-000005000000}"/>
    <cellStyle name="20% - アクセント 1 2 5" xfId="9" xr:uid="{00000000-0005-0000-0000-000006000000}"/>
    <cellStyle name="20% - アクセント 1 3" xfId="10" xr:uid="{00000000-0005-0000-0000-000007000000}"/>
    <cellStyle name="20% - アクセント 1 4" xfId="11" xr:uid="{00000000-0005-0000-0000-000008000000}"/>
    <cellStyle name="20% - アクセント 1 5" xfId="12" xr:uid="{00000000-0005-0000-0000-000009000000}"/>
    <cellStyle name="20% - アクセント 1 6" xfId="13" xr:uid="{00000000-0005-0000-0000-00000A000000}"/>
    <cellStyle name="20% - アクセント 2 2" xfId="14" xr:uid="{00000000-0005-0000-0000-00000B000000}"/>
    <cellStyle name="20% - アクセント 2 2 2" xfId="15" xr:uid="{00000000-0005-0000-0000-00000C000000}"/>
    <cellStyle name="20% - アクセント 2 2 3" xfId="16" xr:uid="{00000000-0005-0000-0000-00000D000000}"/>
    <cellStyle name="20% - アクセント 2 2 4" xfId="17" xr:uid="{00000000-0005-0000-0000-00000E000000}"/>
    <cellStyle name="20% - アクセント 2 2 5" xfId="18" xr:uid="{00000000-0005-0000-0000-00000F000000}"/>
    <cellStyle name="20% - アクセント 2 3" xfId="19" xr:uid="{00000000-0005-0000-0000-000010000000}"/>
    <cellStyle name="20% - アクセント 2 4" xfId="20" xr:uid="{00000000-0005-0000-0000-000011000000}"/>
    <cellStyle name="20% - アクセント 2 5" xfId="21" xr:uid="{00000000-0005-0000-0000-000012000000}"/>
    <cellStyle name="20% - アクセント 2 6" xfId="22" xr:uid="{00000000-0005-0000-0000-000013000000}"/>
    <cellStyle name="20% - アクセント 3 2" xfId="23" xr:uid="{00000000-0005-0000-0000-000014000000}"/>
    <cellStyle name="20% - アクセント 3 2 2" xfId="24" xr:uid="{00000000-0005-0000-0000-000015000000}"/>
    <cellStyle name="20% - アクセント 3 2 3" xfId="25" xr:uid="{00000000-0005-0000-0000-000016000000}"/>
    <cellStyle name="20% - アクセント 3 2 4" xfId="26" xr:uid="{00000000-0005-0000-0000-000017000000}"/>
    <cellStyle name="20% - アクセント 3 2 5" xfId="27" xr:uid="{00000000-0005-0000-0000-000018000000}"/>
    <cellStyle name="20% - アクセント 3 3" xfId="28" xr:uid="{00000000-0005-0000-0000-000019000000}"/>
    <cellStyle name="20% - アクセント 3 4" xfId="29" xr:uid="{00000000-0005-0000-0000-00001A000000}"/>
    <cellStyle name="20% - アクセント 3 5" xfId="30" xr:uid="{00000000-0005-0000-0000-00001B000000}"/>
    <cellStyle name="20% - アクセント 3 6" xfId="31" xr:uid="{00000000-0005-0000-0000-00001C000000}"/>
    <cellStyle name="20% - アクセント 4 2" xfId="32" xr:uid="{00000000-0005-0000-0000-00001D000000}"/>
    <cellStyle name="20% - アクセント 4 2 2" xfId="33" xr:uid="{00000000-0005-0000-0000-00001E000000}"/>
    <cellStyle name="20% - アクセント 4 2 3" xfId="34" xr:uid="{00000000-0005-0000-0000-00001F000000}"/>
    <cellStyle name="20% - アクセント 4 2 4" xfId="35" xr:uid="{00000000-0005-0000-0000-000020000000}"/>
    <cellStyle name="20% - アクセント 4 2 5" xfId="36" xr:uid="{00000000-0005-0000-0000-000021000000}"/>
    <cellStyle name="20% - アクセント 4 3" xfId="37" xr:uid="{00000000-0005-0000-0000-000022000000}"/>
    <cellStyle name="20% - アクセント 4 4" xfId="38" xr:uid="{00000000-0005-0000-0000-000023000000}"/>
    <cellStyle name="20% - アクセント 4 5" xfId="39" xr:uid="{00000000-0005-0000-0000-000024000000}"/>
    <cellStyle name="20% - アクセント 4 6" xfId="40" xr:uid="{00000000-0005-0000-0000-000025000000}"/>
    <cellStyle name="20% - アクセント 5 2" xfId="41" xr:uid="{00000000-0005-0000-0000-000026000000}"/>
    <cellStyle name="20% - アクセント 5 2 2" xfId="42" xr:uid="{00000000-0005-0000-0000-000027000000}"/>
    <cellStyle name="20% - アクセント 5 2 3" xfId="43" xr:uid="{00000000-0005-0000-0000-000028000000}"/>
    <cellStyle name="20% - アクセント 5 2 4" xfId="44" xr:uid="{00000000-0005-0000-0000-000029000000}"/>
    <cellStyle name="20% - アクセント 5 2 5" xfId="45" xr:uid="{00000000-0005-0000-0000-00002A000000}"/>
    <cellStyle name="20% - アクセント 5 3" xfId="46" xr:uid="{00000000-0005-0000-0000-00002B000000}"/>
    <cellStyle name="20% - アクセント 5 4" xfId="47" xr:uid="{00000000-0005-0000-0000-00002C000000}"/>
    <cellStyle name="20% - アクセント 5 5" xfId="48" xr:uid="{00000000-0005-0000-0000-00002D000000}"/>
    <cellStyle name="20% - アクセント 5 6" xfId="49" xr:uid="{00000000-0005-0000-0000-00002E000000}"/>
    <cellStyle name="20% - アクセント 6 2" xfId="50" xr:uid="{00000000-0005-0000-0000-00002F000000}"/>
    <cellStyle name="20% - アクセント 6 2 2" xfId="51" xr:uid="{00000000-0005-0000-0000-000030000000}"/>
    <cellStyle name="20% - アクセント 6 2 3" xfId="52" xr:uid="{00000000-0005-0000-0000-000031000000}"/>
    <cellStyle name="20% - アクセント 6 2 4" xfId="53" xr:uid="{00000000-0005-0000-0000-000032000000}"/>
    <cellStyle name="20% - アクセント 6 2 5" xfId="54" xr:uid="{00000000-0005-0000-0000-000033000000}"/>
    <cellStyle name="20% - アクセント 6 3" xfId="55" xr:uid="{00000000-0005-0000-0000-000034000000}"/>
    <cellStyle name="20% - アクセント 6 4" xfId="56" xr:uid="{00000000-0005-0000-0000-000035000000}"/>
    <cellStyle name="20% - アクセント 6 5" xfId="57" xr:uid="{00000000-0005-0000-0000-000036000000}"/>
    <cellStyle name="20% - アクセント 6 6" xfId="58" xr:uid="{00000000-0005-0000-0000-000037000000}"/>
    <cellStyle name="４" xfId="59" xr:uid="{00000000-0005-0000-0000-000038000000}"/>
    <cellStyle name="４_20020410循環構成h140410" xfId="60" xr:uid="{00000000-0005-0000-0000-000039000000}"/>
    <cellStyle name="４_20020531循環構成" xfId="61" xr:uid="{00000000-0005-0000-0000-00003A000000}"/>
    <cellStyle name="40% - アクセント 1 2" xfId="62" xr:uid="{00000000-0005-0000-0000-00003B000000}"/>
    <cellStyle name="40% - アクセント 1 2 2" xfId="63" xr:uid="{00000000-0005-0000-0000-00003C000000}"/>
    <cellStyle name="40% - アクセント 1 2 3" xfId="64" xr:uid="{00000000-0005-0000-0000-00003D000000}"/>
    <cellStyle name="40% - アクセント 1 2 4" xfId="65" xr:uid="{00000000-0005-0000-0000-00003E000000}"/>
    <cellStyle name="40% - アクセント 1 2 5" xfId="66" xr:uid="{00000000-0005-0000-0000-00003F000000}"/>
    <cellStyle name="40% - アクセント 1 3" xfId="67" xr:uid="{00000000-0005-0000-0000-000040000000}"/>
    <cellStyle name="40% - アクセント 1 4" xfId="68" xr:uid="{00000000-0005-0000-0000-000041000000}"/>
    <cellStyle name="40% - アクセント 1 5" xfId="69" xr:uid="{00000000-0005-0000-0000-000042000000}"/>
    <cellStyle name="40% - アクセント 1 6" xfId="70" xr:uid="{00000000-0005-0000-0000-000043000000}"/>
    <cellStyle name="40% - アクセント 2 2" xfId="71" xr:uid="{00000000-0005-0000-0000-000044000000}"/>
    <cellStyle name="40% - アクセント 2 2 2" xfId="72" xr:uid="{00000000-0005-0000-0000-000045000000}"/>
    <cellStyle name="40% - アクセント 2 2 3" xfId="73" xr:uid="{00000000-0005-0000-0000-000046000000}"/>
    <cellStyle name="40% - アクセント 2 2 4" xfId="74" xr:uid="{00000000-0005-0000-0000-000047000000}"/>
    <cellStyle name="40% - アクセント 2 2 5" xfId="75" xr:uid="{00000000-0005-0000-0000-000048000000}"/>
    <cellStyle name="40% - アクセント 2 3" xfId="76" xr:uid="{00000000-0005-0000-0000-000049000000}"/>
    <cellStyle name="40% - アクセント 2 4" xfId="77" xr:uid="{00000000-0005-0000-0000-00004A000000}"/>
    <cellStyle name="40% - アクセント 2 5" xfId="78" xr:uid="{00000000-0005-0000-0000-00004B000000}"/>
    <cellStyle name="40% - アクセント 2 6" xfId="79" xr:uid="{00000000-0005-0000-0000-00004C000000}"/>
    <cellStyle name="40% - アクセント 3 2" xfId="80" xr:uid="{00000000-0005-0000-0000-00004D000000}"/>
    <cellStyle name="40% - アクセント 3 2 2" xfId="81" xr:uid="{00000000-0005-0000-0000-00004E000000}"/>
    <cellStyle name="40% - アクセント 3 2 3" xfId="82" xr:uid="{00000000-0005-0000-0000-00004F000000}"/>
    <cellStyle name="40% - アクセント 3 2 4" xfId="83" xr:uid="{00000000-0005-0000-0000-000050000000}"/>
    <cellStyle name="40% - アクセント 3 2 5" xfId="84" xr:uid="{00000000-0005-0000-0000-000051000000}"/>
    <cellStyle name="40% - アクセント 3 3" xfId="85" xr:uid="{00000000-0005-0000-0000-000052000000}"/>
    <cellStyle name="40% - アクセント 3 4" xfId="86" xr:uid="{00000000-0005-0000-0000-000053000000}"/>
    <cellStyle name="40% - アクセント 3 5" xfId="87" xr:uid="{00000000-0005-0000-0000-000054000000}"/>
    <cellStyle name="40% - アクセント 3 6" xfId="88" xr:uid="{00000000-0005-0000-0000-000055000000}"/>
    <cellStyle name="40% - アクセント 4 2" xfId="89" xr:uid="{00000000-0005-0000-0000-000056000000}"/>
    <cellStyle name="40% - アクセント 4 2 2" xfId="90" xr:uid="{00000000-0005-0000-0000-000057000000}"/>
    <cellStyle name="40% - アクセント 4 2 3" xfId="91" xr:uid="{00000000-0005-0000-0000-000058000000}"/>
    <cellStyle name="40% - アクセント 4 2 4" xfId="92" xr:uid="{00000000-0005-0000-0000-000059000000}"/>
    <cellStyle name="40% - アクセント 4 2 5" xfId="93" xr:uid="{00000000-0005-0000-0000-00005A000000}"/>
    <cellStyle name="40% - アクセント 4 3" xfId="94" xr:uid="{00000000-0005-0000-0000-00005B000000}"/>
    <cellStyle name="40% - アクセント 4 4" xfId="95" xr:uid="{00000000-0005-0000-0000-00005C000000}"/>
    <cellStyle name="40% - アクセント 4 5" xfId="96" xr:uid="{00000000-0005-0000-0000-00005D000000}"/>
    <cellStyle name="40% - アクセント 4 6" xfId="97" xr:uid="{00000000-0005-0000-0000-00005E000000}"/>
    <cellStyle name="40% - アクセント 5 2" xfId="98" xr:uid="{00000000-0005-0000-0000-00005F000000}"/>
    <cellStyle name="40% - アクセント 5 2 2" xfId="99" xr:uid="{00000000-0005-0000-0000-000060000000}"/>
    <cellStyle name="40% - アクセント 5 2 3" xfId="100" xr:uid="{00000000-0005-0000-0000-000061000000}"/>
    <cellStyle name="40% - アクセント 5 2 4" xfId="101" xr:uid="{00000000-0005-0000-0000-000062000000}"/>
    <cellStyle name="40% - アクセント 5 2 5" xfId="102" xr:uid="{00000000-0005-0000-0000-000063000000}"/>
    <cellStyle name="40% - アクセント 5 3" xfId="103" xr:uid="{00000000-0005-0000-0000-000064000000}"/>
    <cellStyle name="40% - アクセント 5 4" xfId="104" xr:uid="{00000000-0005-0000-0000-000065000000}"/>
    <cellStyle name="40% - アクセント 5 5" xfId="105" xr:uid="{00000000-0005-0000-0000-000066000000}"/>
    <cellStyle name="40% - アクセント 5 6" xfId="106" xr:uid="{00000000-0005-0000-0000-000067000000}"/>
    <cellStyle name="40% - アクセント 6 2" xfId="107" xr:uid="{00000000-0005-0000-0000-000068000000}"/>
    <cellStyle name="40% - アクセント 6 2 2" xfId="108" xr:uid="{00000000-0005-0000-0000-000069000000}"/>
    <cellStyle name="40% - アクセント 6 2 3" xfId="109" xr:uid="{00000000-0005-0000-0000-00006A000000}"/>
    <cellStyle name="40% - アクセント 6 2 4" xfId="110" xr:uid="{00000000-0005-0000-0000-00006B000000}"/>
    <cellStyle name="40% - アクセント 6 2 5" xfId="111" xr:uid="{00000000-0005-0000-0000-00006C000000}"/>
    <cellStyle name="40% - アクセント 6 3" xfId="112" xr:uid="{00000000-0005-0000-0000-00006D000000}"/>
    <cellStyle name="40% - アクセント 6 4" xfId="113" xr:uid="{00000000-0005-0000-0000-00006E000000}"/>
    <cellStyle name="40% - アクセント 6 5" xfId="114" xr:uid="{00000000-0005-0000-0000-00006F000000}"/>
    <cellStyle name="40% - アクセント 6 6" xfId="115" xr:uid="{00000000-0005-0000-0000-000070000000}"/>
    <cellStyle name="6" xfId="116" xr:uid="{00000000-0005-0000-0000-000071000000}"/>
    <cellStyle name="60% - アクセント 1 2" xfId="117" xr:uid="{00000000-0005-0000-0000-000072000000}"/>
    <cellStyle name="60% - アクセント 1 2 2" xfId="118" xr:uid="{00000000-0005-0000-0000-000073000000}"/>
    <cellStyle name="60% - アクセント 1 2 3" xfId="119" xr:uid="{00000000-0005-0000-0000-000074000000}"/>
    <cellStyle name="60% - アクセント 1 2 4" xfId="120" xr:uid="{00000000-0005-0000-0000-000075000000}"/>
    <cellStyle name="60% - アクセント 1 2 5" xfId="121" xr:uid="{00000000-0005-0000-0000-000076000000}"/>
    <cellStyle name="60% - アクセント 1 3" xfId="122" xr:uid="{00000000-0005-0000-0000-000077000000}"/>
    <cellStyle name="60% - アクセント 1 4" xfId="123" xr:uid="{00000000-0005-0000-0000-000078000000}"/>
    <cellStyle name="60% - アクセント 1 5" xfId="124" xr:uid="{00000000-0005-0000-0000-000079000000}"/>
    <cellStyle name="60% - アクセント 1 6" xfId="125" xr:uid="{00000000-0005-0000-0000-00007A000000}"/>
    <cellStyle name="60% - アクセント 2 2" xfId="126" xr:uid="{00000000-0005-0000-0000-00007B000000}"/>
    <cellStyle name="60% - アクセント 2 2 2" xfId="127" xr:uid="{00000000-0005-0000-0000-00007C000000}"/>
    <cellStyle name="60% - アクセント 2 2 3" xfId="128" xr:uid="{00000000-0005-0000-0000-00007D000000}"/>
    <cellStyle name="60% - アクセント 2 2 4" xfId="129" xr:uid="{00000000-0005-0000-0000-00007E000000}"/>
    <cellStyle name="60% - アクセント 2 2 5" xfId="130" xr:uid="{00000000-0005-0000-0000-00007F000000}"/>
    <cellStyle name="60% - アクセント 2 3" xfId="131" xr:uid="{00000000-0005-0000-0000-000080000000}"/>
    <cellStyle name="60% - アクセント 2 4" xfId="132" xr:uid="{00000000-0005-0000-0000-000081000000}"/>
    <cellStyle name="60% - アクセント 2 5" xfId="133" xr:uid="{00000000-0005-0000-0000-000082000000}"/>
    <cellStyle name="60% - アクセント 2 6" xfId="134" xr:uid="{00000000-0005-0000-0000-000083000000}"/>
    <cellStyle name="60% - アクセント 3 2" xfId="135" xr:uid="{00000000-0005-0000-0000-000084000000}"/>
    <cellStyle name="60% - アクセント 3 2 2" xfId="136" xr:uid="{00000000-0005-0000-0000-000085000000}"/>
    <cellStyle name="60% - アクセント 3 2 3" xfId="137" xr:uid="{00000000-0005-0000-0000-000086000000}"/>
    <cellStyle name="60% - アクセント 3 2 4" xfId="138" xr:uid="{00000000-0005-0000-0000-000087000000}"/>
    <cellStyle name="60% - アクセント 3 2 5" xfId="139" xr:uid="{00000000-0005-0000-0000-000088000000}"/>
    <cellStyle name="60% - アクセント 3 3" xfId="140" xr:uid="{00000000-0005-0000-0000-000089000000}"/>
    <cellStyle name="60% - アクセント 3 4" xfId="141" xr:uid="{00000000-0005-0000-0000-00008A000000}"/>
    <cellStyle name="60% - アクセント 3 5" xfId="142" xr:uid="{00000000-0005-0000-0000-00008B000000}"/>
    <cellStyle name="60% - アクセント 3 6" xfId="143" xr:uid="{00000000-0005-0000-0000-00008C000000}"/>
    <cellStyle name="60% - アクセント 4 2" xfId="144" xr:uid="{00000000-0005-0000-0000-00008D000000}"/>
    <cellStyle name="60% - アクセント 4 2 2" xfId="145" xr:uid="{00000000-0005-0000-0000-00008E000000}"/>
    <cellStyle name="60% - アクセント 4 2 3" xfId="146" xr:uid="{00000000-0005-0000-0000-00008F000000}"/>
    <cellStyle name="60% - アクセント 4 2 4" xfId="147" xr:uid="{00000000-0005-0000-0000-000090000000}"/>
    <cellStyle name="60% - アクセント 4 2 5" xfId="148" xr:uid="{00000000-0005-0000-0000-000091000000}"/>
    <cellStyle name="60% - アクセント 4 3" xfId="149" xr:uid="{00000000-0005-0000-0000-000092000000}"/>
    <cellStyle name="60% - アクセント 4 4" xfId="150" xr:uid="{00000000-0005-0000-0000-000093000000}"/>
    <cellStyle name="60% - アクセント 4 5" xfId="151" xr:uid="{00000000-0005-0000-0000-000094000000}"/>
    <cellStyle name="60% - アクセント 4 6" xfId="152" xr:uid="{00000000-0005-0000-0000-000095000000}"/>
    <cellStyle name="60% - アクセント 5 2" xfId="153" xr:uid="{00000000-0005-0000-0000-000096000000}"/>
    <cellStyle name="60% - アクセント 5 2 2" xfId="154" xr:uid="{00000000-0005-0000-0000-000097000000}"/>
    <cellStyle name="60% - アクセント 5 2 3" xfId="155" xr:uid="{00000000-0005-0000-0000-000098000000}"/>
    <cellStyle name="60% - アクセント 5 2 4" xfId="156" xr:uid="{00000000-0005-0000-0000-000099000000}"/>
    <cellStyle name="60% - アクセント 5 2 5" xfId="157" xr:uid="{00000000-0005-0000-0000-00009A000000}"/>
    <cellStyle name="60% - アクセント 5 3" xfId="158" xr:uid="{00000000-0005-0000-0000-00009B000000}"/>
    <cellStyle name="60% - アクセント 5 4" xfId="159" xr:uid="{00000000-0005-0000-0000-00009C000000}"/>
    <cellStyle name="60% - アクセント 5 5" xfId="160" xr:uid="{00000000-0005-0000-0000-00009D000000}"/>
    <cellStyle name="60% - アクセント 5 6" xfId="161" xr:uid="{00000000-0005-0000-0000-00009E000000}"/>
    <cellStyle name="60% - アクセント 6 2" xfId="162" xr:uid="{00000000-0005-0000-0000-00009F000000}"/>
    <cellStyle name="60% - アクセント 6 2 2" xfId="163" xr:uid="{00000000-0005-0000-0000-0000A0000000}"/>
    <cellStyle name="60% - アクセント 6 2 3" xfId="164" xr:uid="{00000000-0005-0000-0000-0000A1000000}"/>
    <cellStyle name="60% - アクセント 6 2 4" xfId="165" xr:uid="{00000000-0005-0000-0000-0000A2000000}"/>
    <cellStyle name="60% - アクセント 6 2 5" xfId="166" xr:uid="{00000000-0005-0000-0000-0000A3000000}"/>
    <cellStyle name="60% - アクセント 6 3" xfId="167" xr:uid="{00000000-0005-0000-0000-0000A4000000}"/>
    <cellStyle name="60% - アクセント 6 4" xfId="168" xr:uid="{00000000-0005-0000-0000-0000A5000000}"/>
    <cellStyle name="60% - アクセント 6 5" xfId="169" xr:uid="{00000000-0005-0000-0000-0000A6000000}"/>
    <cellStyle name="60% - アクセント 6 6" xfId="170" xr:uid="{00000000-0005-0000-0000-0000A7000000}"/>
    <cellStyle name="７" xfId="171" xr:uid="{00000000-0005-0000-0000-0000A8000000}"/>
    <cellStyle name="７_20020410循環構成h140410" xfId="172" xr:uid="{00000000-0005-0000-0000-0000A9000000}"/>
    <cellStyle name="７_20020531循環構成" xfId="173" xr:uid="{00000000-0005-0000-0000-0000AA000000}"/>
    <cellStyle name="Ｂ１０～Ｄ１０" xfId="174" xr:uid="{00000000-0005-0000-0000-0000AB000000}"/>
    <cellStyle name="B２～B９" xfId="175" xr:uid="{00000000-0005-0000-0000-0000AC000000}"/>
    <cellStyle name="B２～D２" xfId="176" xr:uid="{00000000-0005-0000-0000-0000AD000000}"/>
    <cellStyle name="B7" xfId="177" xr:uid="{00000000-0005-0000-0000-0000AE000000}"/>
    <cellStyle name="C7" xfId="178" xr:uid="{00000000-0005-0000-0000-0000AF000000}"/>
    <cellStyle name="Calc Currency (0)" xfId="179" xr:uid="{00000000-0005-0000-0000-0000B0000000}"/>
    <cellStyle name="Comma_laroux" xfId="180" xr:uid="{00000000-0005-0000-0000-0000B1000000}"/>
    <cellStyle name="Currency [0]_laroux" xfId="181" xr:uid="{00000000-0005-0000-0000-0000B2000000}"/>
    <cellStyle name="Currency_laroux" xfId="182" xr:uid="{00000000-0005-0000-0000-0000B3000000}"/>
    <cellStyle name="D14,E14,D15,E15" xfId="183" xr:uid="{00000000-0005-0000-0000-0000B4000000}"/>
    <cellStyle name="D２～D９" xfId="184" xr:uid="{00000000-0005-0000-0000-0000B5000000}"/>
    <cellStyle name="D3" xfId="185" xr:uid="{00000000-0005-0000-0000-0000B6000000}"/>
    <cellStyle name="E3" xfId="186" xr:uid="{00000000-0005-0000-0000-0000B7000000}"/>
    <cellStyle name="E46" xfId="187" xr:uid="{00000000-0005-0000-0000-0000B8000000}"/>
    <cellStyle name="E7" xfId="188" xr:uid="{00000000-0005-0000-0000-0000B9000000}"/>
    <cellStyle name="E7,F7," xfId="189" xr:uid="{00000000-0005-0000-0000-0000BA000000}"/>
    <cellStyle name="E7_20020410循環構成h140410" xfId="190" xr:uid="{00000000-0005-0000-0000-0000BB000000}"/>
    <cellStyle name="entry" xfId="191" xr:uid="{00000000-0005-0000-0000-0000BC000000}"/>
    <cellStyle name="Ｆ３" xfId="192" xr:uid="{00000000-0005-0000-0000-0000BD000000}"/>
    <cellStyle name="Grey" xfId="193" xr:uid="{00000000-0005-0000-0000-0000BE000000}"/>
    <cellStyle name="Header1" xfId="194" xr:uid="{00000000-0005-0000-0000-0000BF000000}"/>
    <cellStyle name="Header2" xfId="195" xr:uid="{00000000-0005-0000-0000-0000C0000000}"/>
    <cellStyle name="I7" xfId="196" xr:uid="{00000000-0005-0000-0000-0000C1000000}"/>
    <cellStyle name="Input [yellow]" xfId="197" xr:uid="{00000000-0005-0000-0000-0000C2000000}"/>
    <cellStyle name="Ｍ１２" xfId="198" xr:uid="{00000000-0005-0000-0000-0000C3000000}"/>
    <cellStyle name="Ｍ１４" xfId="199" xr:uid="{00000000-0005-0000-0000-0000C4000000}"/>
    <cellStyle name="Ｍ５～Ｍ１１" xfId="200" xr:uid="{00000000-0005-0000-0000-0000C5000000}"/>
    <cellStyle name="Ｍ６" xfId="201" xr:uid="{00000000-0005-0000-0000-0000C6000000}"/>
    <cellStyle name="Ｍ７" xfId="202" xr:uid="{00000000-0005-0000-0000-0000C7000000}"/>
    <cellStyle name="Migliaia (0)_Selezione Ascom TCS" xfId="203" xr:uid="{00000000-0005-0000-0000-0000C8000000}"/>
    <cellStyle name="N46" xfId="204" xr:uid="{00000000-0005-0000-0000-0000C9000000}"/>
    <cellStyle name="Normal - Style1" xfId="205" xr:uid="{00000000-0005-0000-0000-0000CA000000}"/>
    <cellStyle name="Normal_#18-Internet" xfId="206" xr:uid="{00000000-0005-0000-0000-0000CB000000}"/>
    <cellStyle name="Normale_Selezione Ascom TCS" xfId="207" xr:uid="{00000000-0005-0000-0000-0000CC000000}"/>
    <cellStyle name="Percent [2]" xfId="208" xr:uid="{00000000-0005-0000-0000-0000CD000000}"/>
    <cellStyle name="Percent_pldt" xfId="209" xr:uid="{00000000-0005-0000-0000-0000CE000000}"/>
    <cellStyle name="price" xfId="210" xr:uid="{00000000-0005-0000-0000-0000CF000000}"/>
    <cellStyle name="revised" xfId="211" xr:uid="{00000000-0005-0000-0000-0000D0000000}"/>
    <cellStyle name="section" xfId="212" xr:uid="{00000000-0005-0000-0000-0000D1000000}"/>
    <cellStyle name="SPOl" xfId="213" xr:uid="{00000000-0005-0000-0000-0000D2000000}"/>
    <cellStyle name="Standard_virus" xfId="214" xr:uid="{00000000-0005-0000-0000-0000D3000000}"/>
    <cellStyle name="subhead" xfId="215" xr:uid="{00000000-0005-0000-0000-0000D4000000}"/>
    <cellStyle name="title" xfId="216" xr:uid="{00000000-0005-0000-0000-0000D5000000}"/>
    <cellStyle name="W臧rung [0]_pldt" xfId="217" xr:uid="{00000000-0005-0000-0000-0000D6000000}"/>
    <cellStyle name="W臧rung_pldt" xfId="218" xr:uid="{00000000-0005-0000-0000-0000D7000000}"/>
    <cellStyle name="アクセント 1 2" xfId="219" xr:uid="{00000000-0005-0000-0000-0000D8000000}"/>
    <cellStyle name="アクセント 1 2 2" xfId="220" xr:uid="{00000000-0005-0000-0000-0000D9000000}"/>
    <cellStyle name="アクセント 1 2 3" xfId="221" xr:uid="{00000000-0005-0000-0000-0000DA000000}"/>
    <cellStyle name="アクセント 1 2 4" xfId="222" xr:uid="{00000000-0005-0000-0000-0000DB000000}"/>
    <cellStyle name="アクセント 1 2 5" xfId="223" xr:uid="{00000000-0005-0000-0000-0000DC000000}"/>
    <cellStyle name="アクセント 1 3" xfId="224" xr:uid="{00000000-0005-0000-0000-0000DD000000}"/>
    <cellStyle name="アクセント 1 4" xfId="225" xr:uid="{00000000-0005-0000-0000-0000DE000000}"/>
    <cellStyle name="アクセント 1 5" xfId="226" xr:uid="{00000000-0005-0000-0000-0000DF000000}"/>
    <cellStyle name="アクセント 1 6" xfId="227" xr:uid="{00000000-0005-0000-0000-0000E0000000}"/>
    <cellStyle name="アクセント 2 2" xfId="228" xr:uid="{00000000-0005-0000-0000-0000E1000000}"/>
    <cellStyle name="アクセント 2 2 2" xfId="229" xr:uid="{00000000-0005-0000-0000-0000E2000000}"/>
    <cellStyle name="アクセント 2 2 3" xfId="230" xr:uid="{00000000-0005-0000-0000-0000E3000000}"/>
    <cellStyle name="アクセント 2 2 4" xfId="231" xr:uid="{00000000-0005-0000-0000-0000E4000000}"/>
    <cellStyle name="アクセント 2 2 5" xfId="232" xr:uid="{00000000-0005-0000-0000-0000E5000000}"/>
    <cellStyle name="アクセント 2 3" xfId="233" xr:uid="{00000000-0005-0000-0000-0000E6000000}"/>
    <cellStyle name="アクセント 2 4" xfId="234" xr:uid="{00000000-0005-0000-0000-0000E7000000}"/>
    <cellStyle name="アクセント 2 5" xfId="235" xr:uid="{00000000-0005-0000-0000-0000E8000000}"/>
    <cellStyle name="アクセント 2 6" xfId="236" xr:uid="{00000000-0005-0000-0000-0000E9000000}"/>
    <cellStyle name="アクセント 3 2" xfId="237" xr:uid="{00000000-0005-0000-0000-0000EA000000}"/>
    <cellStyle name="アクセント 3 2 2" xfId="238" xr:uid="{00000000-0005-0000-0000-0000EB000000}"/>
    <cellStyle name="アクセント 3 2 3" xfId="239" xr:uid="{00000000-0005-0000-0000-0000EC000000}"/>
    <cellStyle name="アクセント 3 2 4" xfId="240" xr:uid="{00000000-0005-0000-0000-0000ED000000}"/>
    <cellStyle name="アクセント 3 2 5" xfId="241" xr:uid="{00000000-0005-0000-0000-0000EE000000}"/>
    <cellStyle name="アクセント 3 3" xfId="242" xr:uid="{00000000-0005-0000-0000-0000EF000000}"/>
    <cellStyle name="アクセント 3 4" xfId="243" xr:uid="{00000000-0005-0000-0000-0000F0000000}"/>
    <cellStyle name="アクセント 3 5" xfId="244" xr:uid="{00000000-0005-0000-0000-0000F1000000}"/>
    <cellStyle name="アクセント 3 6" xfId="245" xr:uid="{00000000-0005-0000-0000-0000F2000000}"/>
    <cellStyle name="アクセント 4 2" xfId="246" xr:uid="{00000000-0005-0000-0000-0000F3000000}"/>
    <cellStyle name="アクセント 4 2 2" xfId="247" xr:uid="{00000000-0005-0000-0000-0000F4000000}"/>
    <cellStyle name="アクセント 4 2 3" xfId="248" xr:uid="{00000000-0005-0000-0000-0000F5000000}"/>
    <cellStyle name="アクセント 4 2 4" xfId="249" xr:uid="{00000000-0005-0000-0000-0000F6000000}"/>
    <cellStyle name="アクセント 4 2 5" xfId="250" xr:uid="{00000000-0005-0000-0000-0000F7000000}"/>
    <cellStyle name="アクセント 4 3" xfId="251" xr:uid="{00000000-0005-0000-0000-0000F8000000}"/>
    <cellStyle name="アクセント 4 4" xfId="252" xr:uid="{00000000-0005-0000-0000-0000F9000000}"/>
    <cellStyle name="アクセント 4 5" xfId="253" xr:uid="{00000000-0005-0000-0000-0000FA000000}"/>
    <cellStyle name="アクセント 4 6" xfId="254" xr:uid="{00000000-0005-0000-0000-0000FB000000}"/>
    <cellStyle name="アクセント 5 2" xfId="255" xr:uid="{00000000-0005-0000-0000-0000FC000000}"/>
    <cellStyle name="アクセント 5 2 2" xfId="256" xr:uid="{00000000-0005-0000-0000-0000FD000000}"/>
    <cellStyle name="アクセント 5 2 3" xfId="257" xr:uid="{00000000-0005-0000-0000-0000FE000000}"/>
    <cellStyle name="アクセント 5 2 4" xfId="258" xr:uid="{00000000-0005-0000-0000-0000FF000000}"/>
    <cellStyle name="アクセント 5 2 5" xfId="259" xr:uid="{00000000-0005-0000-0000-000000010000}"/>
    <cellStyle name="アクセント 5 3" xfId="260" xr:uid="{00000000-0005-0000-0000-000001010000}"/>
    <cellStyle name="アクセント 5 4" xfId="261" xr:uid="{00000000-0005-0000-0000-000002010000}"/>
    <cellStyle name="アクセント 5 5" xfId="262" xr:uid="{00000000-0005-0000-0000-000003010000}"/>
    <cellStyle name="アクセント 5 6" xfId="263" xr:uid="{00000000-0005-0000-0000-000004010000}"/>
    <cellStyle name="アクセント 6 2" xfId="264" xr:uid="{00000000-0005-0000-0000-000005010000}"/>
    <cellStyle name="アクセント 6 2 2" xfId="265" xr:uid="{00000000-0005-0000-0000-000006010000}"/>
    <cellStyle name="アクセント 6 2 3" xfId="266" xr:uid="{00000000-0005-0000-0000-000007010000}"/>
    <cellStyle name="アクセント 6 2 4" xfId="267" xr:uid="{00000000-0005-0000-0000-000008010000}"/>
    <cellStyle name="アクセント 6 2 5" xfId="268" xr:uid="{00000000-0005-0000-0000-000009010000}"/>
    <cellStyle name="アクセント 6 3" xfId="269" xr:uid="{00000000-0005-0000-0000-00000A010000}"/>
    <cellStyle name="アクセント 6 4" xfId="270" xr:uid="{00000000-0005-0000-0000-00000B010000}"/>
    <cellStyle name="アクセント 6 5" xfId="271" xr:uid="{00000000-0005-0000-0000-00000C010000}"/>
    <cellStyle name="アクセント 6 6" xfId="272" xr:uid="{00000000-0005-0000-0000-00000D010000}"/>
    <cellStyle name="タイトル 2" xfId="273" xr:uid="{00000000-0005-0000-0000-00000E010000}"/>
    <cellStyle name="タイトル 2 2" xfId="274" xr:uid="{00000000-0005-0000-0000-00000F010000}"/>
    <cellStyle name="タイトル 2 3" xfId="275" xr:uid="{00000000-0005-0000-0000-000010010000}"/>
    <cellStyle name="タイトル 2 4" xfId="276" xr:uid="{00000000-0005-0000-0000-000011010000}"/>
    <cellStyle name="タイトル 2 5" xfId="277" xr:uid="{00000000-0005-0000-0000-000012010000}"/>
    <cellStyle name="タイトル 3" xfId="278" xr:uid="{00000000-0005-0000-0000-000013010000}"/>
    <cellStyle name="タイトル 4" xfId="279" xr:uid="{00000000-0005-0000-0000-000014010000}"/>
    <cellStyle name="タイトル 5" xfId="280" xr:uid="{00000000-0005-0000-0000-000015010000}"/>
    <cellStyle name="タイトル 6" xfId="281" xr:uid="{00000000-0005-0000-0000-000016010000}"/>
    <cellStyle name="チェック セル 2" xfId="282" xr:uid="{00000000-0005-0000-0000-000017010000}"/>
    <cellStyle name="チェック セル 2 2" xfId="283" xr:uid="{00000000-0005-0000-0000-000018010000}"/>
    <cellStyle name="チェック セル 2 3" xfId="284" xr:uid="{00000000-0005-0000-0000-000019010000}"/>
    <cellStyle name="チェック セル 2 4" xfId="285" xr:uid="{00000000-0005-0000-0000-00001A010000}"/>
    <cellStyle name="チェック セル 2 5" xfId="286" xr:uid="{00000000-0005-0000-0000-00001B010000}"/>
    <cellStyle name="チェック セル 3" xfId="287" xr:uid="{00000000-0005-0000-0000-00001C010000}"/>
    <cellStyle name="チェック セル 4" xfId="288" xr:uid="{00000000-0005-0000-0000-00001D010000}"/>
    <cellStyle name="チェック セル 5" xfId="289" xr:uid="{00000000-0005-0000-0000-00001E010000}"/>
    <cellStyle name="チェック セル 6" xfId="290" xr:uid="{00000000-0005-0000-0000-00001F010000}"/>
    <cellStyle name="ﾄﾞｸｶ [0]_ｰ豼ｵﾃﾟﾁ " xfId="291" xr:uid="{00000000-0005-0000-0000-000020010000}"/>
    <cellStyle name="ﾄﾞｸｶ_ｰ豼ｵﾃﾟﾁ " xfId="292" xr:uid="{00000000-0005-0000-0000-000021010000}"/>
    <cellStyle name="どちらでもない 2" xfId="293" xr:uid="{00000000-0005-0000-0000-000022010000}"/>
    <cellStyle name="どちらでもない 2 2" xfId="294" xr:uid="{00000000-0005-0000-0000-000023010000}"/>
    <cellStyle name="どちらでもない 2 3" xfId="295" xr:uid="{00000000-0005-0000-0000-000024010000}"/>
    <cellStyle name="どちらでもない 2 4" xfId="296" xr:uid="{00000000-0005-0000-0000-000025010000}"/>
    <cellStyle name="どちらでもない 2 5" xfId="297" xr:uid="{00000000-0005-0000-0000-000026010000}"/>
    <cellStyle name="どちらでもない 3" xfId="298" xr:uid="{00000000-0005-0000-0000-000027010000}"/>
    <cellStyle name="どちらでもない 4" xfId="299" xr:uid="{00000000-0005-0000-0000-000028010000}"/>
    <cellStyle name="どちらでもない 5" xfId="300" xr:uid="{00000000-0005-0000-0000-000029010000}"/>
    <cellStyle name="どちらでもない 6" xfId="301" xr:uid="{00000000-0005-0000-0000-00002A010000}"/>
    <cellStyle name="ﾅ・ｭ [0]_ｰ豼ｵﾃﾟﾁ " xfId="302" xr:uid="{00000000-0005-0000-0000-00002B010000}"/>
    <cellStyle name="ﾅ・ｭ_ｰ豼ｵﾃﾟﾁ " xfId="303" xr:uid="{00000000-0005-0000-0000-00002C010000}"/>
    <cellStyle name="ﾇ･ﾁﾘ_ｰﾇﾃ狒｡" xfId="304" xr:uid="{00000000-0005-0000-0000-00002D010000}"/>
    <cellStyle name="メモ 2" xfId="305" xr:uid="{00000000-0005-0000-0000-00002E010000}"/>
    <cellStyle name="メモ 2 2" xfId="306" xr:uid="{00000000-0005-0000-0000-00002F010000}"/>
    <cellStyle name="メモ 2 3" xfId="307" xr:uid="{00000000-0005-0000-0000-000030010000}"/>
    <cellStyle name="メモ 2 4" xfId="308" xr:uid="{00000000-0005-0000-0000-000031010000}"/>
    <cellStyle name="メモ 2 5" xfId="309" xr:uid="{00000000-0005-0000-0000-000032010000}"/>
    <cellStyle name="メモ 3" xfId="310" xr:uid="{00000000-0005-0000-0000-000033010000}"/>
    <cellStyle name="メモ 4" xfId="311" xr:uid="{00000000-0005-0000-0000-000034010000}"/>
    <cellStyle name="メモ 5" xfId="312" xr:uid="{00000000-0005-0000-0000-000035010000}"/>
    <cellStyle name="メモ 6" xfId="313" xr:uid="{00000000-0005-0000-0000-000036010000}"/>
    <cellStyle name="リンク セル 2" xfId="314" xr:uid="{00000000-0005-0000-0000-000037010000}"/>
    <cellStyle name="リンク セル 2 2" xfId="315" xr:uid="{00000000-0005-0000-0000-000038010000}"/>
    <cellStyle name="リンク セル 2 3" xfId="316" xr:uid="{00000000-0005-0000-0000-000039010000}"/>
    <cellStyle name="リンク セル 2 4" xfId="317" xr:uid="{00000000-0005-0000-0000-00003A010000}"/>
    <cellStyle name="リンク セル 2 5" xfId="318" xr:uid="{00000000-0005-0000-0000-00003B010000}"/>
    <cellStyle name="リンク セル 3" xfId="319" xr:uid="{00000000-0005-0000-0000-00003C010000}"/>
    <cellStyle name="リンク セル 4" xfId="320" xr:uid="{00000000-0005-0000-0000-00003D010000}"/>
    <cellStyle name="リンク セル 5" xfId="321" xr:uid="{00000000-0005-0000-0000-00003E010000}"/>
    <cellStyle name="リンク セル 6" xfId="322" xr:uid="{00000000-0005-0000-0000-00003F010000}"/>
    <cellStyle name="悪い 2" xfId="323" xr:uid="{00000000-0005-0000-0000-000040010000}"/>
    <cellStyle name="悪い 2 2" xfId="324" xr:uid="{00000000-0005-0000-0000-000041010000}"/>
    <cellStyle name="悪い 2 3" xfId="325" xr:uid="{00000000-0005-0000-0000-000042010000}"/>
    <cellStyle name="悪い 2 4" xfId="326" xr:uid="{00000000-0005-0000-0000-000043010000}"/>
    <cellStyle name="悪い 2 5" xfId="327" xr:uid="{00000000-0005-0000-0000-000044010000}"/>
    <cellStyle name="悪い 3" xfId="328" xr:uid="{00000000-0005-0000-0000-000045010000}"/>
    <cellStyle name="悪い 4" xfId="329" xr:uid="{00000000-0005-0000-0000-000046010000}"/>
    <cellStyle name="悪い 5" xfId="330" xr:uid="{00000000-0005-0000-0000-000047010000}"/>
    <cellStyle name="悪い 6" xfId="331" xr:uid="{00000000-0005-0000-0000-000048010000}"/>
    <cellStyle name="型番" xfId="332" xr:uid="{00000000-0005-0000-0000-000049010000}"/>
    <cellStyle name="計算 2" xfId="333" xr:uid="{00000000-0005-0000-0000-00004A010000}"/>
    <cellStyle name="計算 2 2" xfId="334" xr:uid="{00000000-0005-0000-0000-00004B010000}"/>
    <cellStyle name="計算 2 3" xfId="335" xr:uid="{00000000-0005-0000-0000-00004C010000}"/>
    <cellStyle name="計算 2 4" xfId="336" xr:uid="{00000000-0005-0000-0000-00004D010000}"/>
    <cellStyle name="計算 2 5" xfId="337" xr:uid="{00000000-0005-0000-0000-00004E010000}"/>
    <cellStyle name="計算 3" xfId="338" xr:uid="{00000000-0005-0000-0000-00004F010000}"/>
    <cellStyle name="計算 4" xfId="339" xr:uid="{00000000-0005-0000-0000-000050010000}"/>
    <cellStyle name="計算 5" xfId="340" xr:uid="{00000000-0005-0000-0000-000051010000}"/>
    <cellStyle name="計算 6" xfId="341" xr:uid="{00000000-0005-0000-0000-000052010000}"/>
    <cellStyle name="警告文 2" xfId="342" xr:uid="{00000000-0005-0000-0000-000053010000}"/>
    <cellStyle name="警告文 2 2" xfId="343" xr:uid="{00000000-0005-0000-0000-000054010000}"/>
    <cellStyle name="警告文 2 3" xfId="344" xr:uid="{00000000-0005-0000-0000-000055010000}"/>
    <cellStyle name="警告文 2 4" xfId="345" xr:uid="{00000000-0005-0000-0000-000056010000}"/>
    <cellStyle name="警告文 2 5" xfId="346" xr:uid="{00000000-0005-0000-0000-000057010000}"/>
    <cellStyle name="警告文 3" xfId="347" xr:uid="{00000000-0005-0000-0000-000058010000}"/>
    <cellStyle name="警告文 4" xfId="348" xr:uid="{00000000-0005-0000-0000-000059010000}"/>
    <cellStyle name="警告文 5" xfId="349" xr:uid="{00000000-0005-0000-0000-00005A010000}"/>
    <cellStyle name="警告文 6" xfId="350" xr:uid="{00000000-0005-0000-0000-00005B010000}"/>
    <cellStyle name="桁区切り 10" xfId="351" xr:uid="{00000000-0005-0000-0000-00005C010000}"/>
    <cellStyle name="桁区切り 10 2" xfId="352" xr:uid="{00000000-0005-0000-0000-00005D010000}"/>
    <cellStyle name="桁区切り 10 3" xfId="353" xr:uid="{00000000-0005-0000-0000-00005E010000}"/>
    <cellStyle name="桁区切り 10 4" xfId="354" xr:uid="{00000000-0005-0000-0000-00005F010000}"/>
    <cellStyle name="桁区切り 10 5" xfId="355" xr:uid="{00000000-0005-0000-0000-000060010000}"/>
    <cellStyle name="桁区切り 11" xfId="356" xr:uid="{00000000-0005-0000-0000-000061010000}"/>
    <cellStyle name="桁区切り 11 2" xfId="357" xr:uid="{00000000-0005-0000-0000-000062010000}"/>
    <cellStyle name="桁区切り 11 3" xfId="358" xr:uid="{00000000-0005-0000-0000-000063010000}"/>
    <cellStyle name="桁区切り 11 4" xfId="359" xr:uid="{00000000-0005-0000-0000-000064010000}"/>
    <cellStyle name="桁区切り 11 5" xfId="360" xr:uid="{00000000-0005-0000-0000-000065010000}"/>
    <cellStyle name="桁区切り 12" xfId="361" xr:uid="{00000000-0005-0000-0000-000066010000}"/>
    <cellStyle name="桁区切り 12 2" xfId="362" xr:uid="{00000000-0005-0000-0000-000067010000}"/>
    <cellStyle name="桁区切り 12 3" xfId="363" xr:uid="{00000000-0005-0000-0000-000068010000}"/>
    <cellStyle name="桁区切り 12 4" xfId="364" xr:uid="{00000000-0005-0000-0000-000069010000}"/>
    <cellStyle name="桁区切り 12 5" xfId="365" xr:uid="{00000000-0005-0000-0000-00006A010000}"/>
    <cellStyle name="桁区切り 13" xfId="366" xr:uid="{00000000-0005-0000-0000-00006B010000}"/>
    <cellStyle name="桁区切り 13 2" xfId="367" xr:uid="{00000000-0005-0000-0000-00006C010000}"/>
    <cellStyle name="桁区切り 13 3" xfId="368" xr:uid="{00000000-0005-0000-0000-00006D010000}"/>
    <cellStyle name="桁区切り 13 4" xfId="369" xr:uid="{00000000-0005-0000-0000-00006E010000}"/>
    <cellStyle name="桁区切り 13 5" xfId="370" xr:uid="{00000000-0005-0000-0000-00006F010000}"/>
    <cellStyle name="桁区切り 14" xfId="371" xr:uid="{00000000-0005-0000-0000-000070010000}"/>
    <cellStyle name="桁区切り 14 2" xfId="372" xr:uid="{00000000-0005-0000-0000-000071010000}"/>
    <cellStyle name="桁区切り 14 3" xfId="373" xr:uid="{00000000-0005-0000-0000-000072010000}"/>
    <cellStyle name="桁区切り 14 4" xfId="374" xr:uid="{00000000-0005-0000-0000-000073010000}"/>
    <cellStyle name="桁区切り 14 5" xfId="375" xr:uid="{00000000-0005-0000-0000-000074010000}"/>
    <cellStyle name="桁区切り 15" xfId="376" xr:uid="{00000000-0005-0000-0000-000075010000}"/>
    <cellStyle name="桁区切り 15 2" xfId="377" xr:uid="{00000000-0005-0000-0000-000076010000}"/>
    <cellStyle name="桁区切り 15 3" xfId="378" xr:uid="{00000000-0005-0000-0000-000077010000}"/>
    <cellStyle name="桁区切り 15 4" xfId="379" xr:uid="{00000000-0005-0000-0000-000078010000}"/>
    <cellStyle name="桁区切り 15 5" xfId="380" xr:uid="{00000000-0005-0000-0000-000079010000}"/>
    <cellStyle name="桁区切り 16" xfId="381" xr:uid="{00000000-0005-0000-0000-00007A010000}"/>
    <cellStyle name="桁区切り 16 2" xfId="382" xr:uid="{00000000-0005-0000-0000-00007B010000}"/>
    <cellStyle name="桁区切り 16 3" xfId="383" xr:uid="{00000000-0005-0000-0000-00007C010000}"/>
    <cellStyle name="桁区切り 16 4" xfId="384" xr:uid="{00000000-0005-0000-0000-00007D010000}"/>
    <cellStyle name="桁区切り 16 5" xfId="385" xr:uid="{00000000-0005-0000-0000-00007E010000}"/>
    <cellStyle name="桁区切り 17" xfId="386" xr:uid="{00000000-0005-0000-0000-00007F010000}"/>
    <cellStyle name="桁区切り 17 2" xfId="387" xr:uid="{00000000-0005-0000-0000-000080010000}"/>
    <cellStyle name="桁区切り 17 3" xfId="388" xr:uid="{00000000-0005-0000-0000-000081010000}"/>
    <cellStyle name="桁区切り 17 4" xfId="389" xr:uid="{00000000-0005-0000-0000-000082010000}"/>
    <cellStyle name="桁区切り 17 5" xfId="390" xr:uid="{00000000-0005-0000-0000-000083010000}"/>
    <cellStyle name="桁区切り 18" xfId="391" xr:uid="{00000000-0005-0000-0000-000084010000}"/>
    <cellStyle name="桁区切り 18 2" xfId="392" xr:uid="{00000000-0005-0000-0000-000085010000}"/>
    <cellStyle name="桁区切り 18 3" xfId="393" xr:uid="{00000000-0005-0000-0000-000086010000}"/>
    <cellStyle name="桁区切り 18 4" xfId="394" xr:uid="{00000000-0005-0000-0000-000087010000}"/>
    <cellStyle name="桁区切り 18 5" xfId="395" xr:uid="{00000000-0005-0000-0000-000088010000}"/>
    <cellStyle name="桁区切り 19" xfId="396" xr:uid="{00000000-0005-0000-0000-000089010000}"/>
    <cellStyle name="桁区切り 19 2" xfId="397" xr:uid="{00000000-0005-0000-0000-00008A010000}"/>
    <cellStyle name="桁区切り 19 3" xfId="398" xr:uid="{00000000-0005-0000-0000-00008B010000}"/>
    <cellStyle name="桁区切り 19 4" xfId="399" xr:uid="{00000000-0005-0000-0000-00008C010000}"/>
    <cellStyle name="桁区切り 19 5" xfId="400" xr:uid="{00000000-0005-0000-0000-00008D010000}"/>
    <cellStyle name="桁区切り 2" xfId="401" xr:uid="{00000000-0005-0000-0000-00008E010000}"/>
    <cellStyle name="桁区切り 2 2" xfId="402" xr:uid="{00000000-0005-0000-0000-00008F010000}"/>
    <cellStyle name="桁区切り 2 3" xfId="403" xr:uid="{00000000-0005-0000-0000-000090010000}"/>
    <cellStyle name="桁区切り 2 4" xfId="404" xr:uid="{00000000-0005-0000-0000-000091010000}"/>
    <cellStyle name="桁区切り 2 5" xfId="405" xr:uid="{00000000-0005-0000-0000-000092010000}"/>
    <cellStyle name="桁区切り 3" xfId="406" xr:uid="{00000000-0005-0000-0000-000093010000}"/>
    <cellStyle name="桁区切り 3 2" xfId="407" xr:uid="{00000000-0005-0000-0000-000094010000}"/>
    <cellStyle name="桁区切り 3 3" xfId="408" xr:uid="{00000000-0005-0000-0000-000095010000}"/>
    <cellStyle name="桁区切り 3 4" xfId="409" xr:uid="{00000000-0005-0000-0000-000096010000}"/>
    <cellStyle name="桁区切り 3 5" xfId="410" xr:uid="{00000000-0005-0000-0000-000097010000}"/>
    <cellStyle name="桁区切り 4" xfId="411" xr:uid="{00000000-0005-0000-0000-000098010000}"/>
    <cellStyle name="桁区切り 4 2" xfId="412" xr:uid="{00000000-0005-0000-0000-000099010000}"/>
    <cellStyle name="桁区切り 4 3" xfId="413" xr:uid="{00000000-0005-0000-0000-00009A010000}"/>
    <cellStyle name="桁区切り 4 4" xfId="414" xr:uid="{00000000-0005-0000-0000-00009B010000}"/>
    <cellStyle name="桁区切り 4 5" xfId="415" xr:uid="{00000000-0005-0000-0000-00009C010000}"/>
    <cellStyle name="桁区切り 5" xfId="416" xr:uid="{00000000-0005-0000-0000-00009D010000}"/>
    <cellStyle name="桁区切り 5 2" xfId="417" xr:uid="{00000000-0005-0000-0000-00009E010000}"/>
    <cellStyle name="桁区切り 5 3" xfId="418" xr:uid="{00000000-0005-0000-0000-00009F010000}"/>
    <cellStyle name="桁区切り 5 4" xfId="419" xr:uid="{00000000-0005-0000-0000-0000A0010000}"/>
    <cellStyle name="桁区切り 5 5" xfId="420" xr:uid="{00000000-0005-0000-0000-0000A1010000}"/>
    <cellStyle name="桁区切り 6" xfId="421" xr:uid="{00000000-0005-0000-0000-0000A2010000}"/>
    <cellStyle name="桁区切り 6 2" xfId="422" xr:uid="{00000000-0005-0000-0000-0000A3010000}"/>
    <cellStyle name="桁区切り 6 3" xfId="423" xr:uid="{00000000-0005-0000-0000-0000A4010000}"/>
    <cellStyle name="桁区切り 6 4" xfId="424" xr:uid="{00000000-0005-0000-0000-0000A5010000}"/>
    <cellStyle name="桁区切り 6 5" xfId="425" xr:uid="{00000000-0005-0000-0000-0000A6010000}"/>
    <cellStyle name="桁区切り 7" xfId="426" xr:uid="{00000000-0005-0000-0000-0000A7010000}"/>
    <cellStyle name="桁区切り 7 2" xfId="427" xr:uid="{00000000-0005-0000-0000-0000A8010000}"/>
    <cellStyle name="桁区切り 7 3" xfId="428" xr:uid="{00000000-0005-0000-0000-0000A9010000}"/>
    <cellStyle name="桁区切り 7 4" xfId="429" xr:uid="{00000000-0005-0000-0000-0000AA010000}"/>
    <cellStyle name="桁区切り 7 5" xfId="430" xr:uid="{00000000-0005-0000-0000-0000AB010000}"/>
    <cellStyle name="桁区切り 8" xfId="431" xr:uid="{00000000-0005-0000-0000-0000AC010000}"/>
    <cellStyle name="桁区切り 8 2" xfId="432" xr:uid="{00000000-0005-0000-0000-0000AD010000}"/>
    <cellStyle name="桁区切り 8 3" xfId="433" xr:uid="{00000000-0005-0000-0000-0000AE010000}"/>
    <cellStyle name="桁区切り 8 4" xfId="434" xr:uid="{00000000-0005-0000-0000-0000AF010000}"/>
    <cellStyle name="桁区切り 8 5" xfId="435" xr:uid="{00000000-0005-0000-0000-0000B0010000}"/>
    <cellStyle name="桁区切り 9" xfId="436" xr:uid="{00000000-0005-0000-0000-0000B1010000}"/>
    <cellStyle name="桁区切り 9 2" xfId="437" xr:uid="{00000000-0005-0000-0000-0000B2010000}"/>
    <cellStyle name="桁区切り 9 3" xfId="438" xr:uid="{00000000-0005-0000-0000-0000B3010000}"/>
    <cellStyle name="桁区切り 9 4" xfId="439" xr:uid="{00000000-0005-0000-0000-0000B4010000}"/>
    <cellStyle name="桁区切り 9 5" xfId="440" xr:uid="{00000000-0005-0000-0000-0000B5010000}"/>
    <cellStyle name="見出し 1 2" xfId="441" xr:uid="{00000000-0005-0000-0000-0000B6010000}"/>
    <cellStyle name="見出し 1 2 2" xfId="442" xr:uid="{00000000-0005-0000-0000-0000B7010000}"/>
    <cellStyle name="見出し 1 2 3" xfId="443" xr:uid="{00000000-0005-0000-0000-0000B8010000}"/>
    <cellStyle name="見出し 1 2 4" xfId="444" xr:uid="{00000000-0005-0000-0000-0000B9010000}"/>
    <cellStyle name="見出し 1 2 5" xfId="445" xr:uid="{00000000-0005-0000-0000-0000BA010000}"/>
    <cellStyle name="見出し 1 3" xfId="446" xr:uid="{00000000-0005-0000-0000-0000BB010000}"/>
    <cellStyle name="見出し 1 4" xfId="447" xr:uid="{00000000-0005-0000-0000-0000BC010000}"/>
    <cellStyle name="見出し 1 5" xfId="448" xr:uid="{00000000-0005-0000-0000-0000BD010000}"/>
    <cellStyle name="見出し 1 6" xfId="449" xr:uid="{00000000-0005-0000-0000-0000BE010000}"/>
    <cellStyle name="見出し 2 2" xfId="450" xr:uid="{00000000-0005-0000-0000-0000BF010000}"/>
    <cellStyle name="見出し 2 2 2" xfId="451" xr:uid="{00000000-0005-0000-0000-0000C0010000}"/>
    <cellStyle name="見出し 2 2 3" xfId="452" xr:uid="{00000000-0005-0000-0000-0000C1010000}"/>
    <cellStyle name="見出し 2 2 4" xfId="453" xr:uid="{00000000-0005-0000-0000-0000C2010000}"/>
    <cellStyle name="見出し 2 2 5" xfId="454" xr:uid="{00000000-0005-0000-0000-0000C3010000}"/>
    <cellStyle name="見出し 2 3" xfId="455" xr:uid="{00000000-0005-0000-0000-0000C4010000}"/>
    <cellStyle name="見出し 2 4" xfId="456" xr:uid="{00000000-0005-0000-0000-0000C5010000}"/>
    <cellStyle name="見出し 2 5" xfId="457" xr:uid="{00000000-0005-0000-0000-0000C6010000}"/>
    <cellStyle name="見出し 2 6" xfId="458" xr:uid="{00000000-0005-0000-0000-0000C7010000}"/>
    <cellStyle name="見出し 3 2" xfId="459" xr:uid="{00000000-0005-0000-0000-0000C8010000}"/>
    <cellStyle name="見出し 3 2 2" xfId="460" xr:uid="{00000000-0005-0000-0000-0000C9010000}"/>
    <cellStyle name="見出し 3 2 3" xfId="461" xr:uid="{00000000-0005-0000-0000-0000CA010000}"/>
    <cellStyle name="見出し 3 2 4" xfId="462" xr:uid="{00000000-0005-0000-0000-0000CB010000}"/>
    <cellStyle name="見出し 3 2 5" xfId="463" xr:uid="{00000000-0005-0000-0000-0000CC010000}"/>
    <cellStyle name="見出し 3 3" xfId="464" xr:uid="{00000000-0005-0000-0000-0000CD010000}"/>
    <cellStyle name="見出し 3 4" xfId="465" xr:uid="{00000000-0005-0000-0000-0000CE010000}"/>
    <cellStyle name="見出し 3 5" xfId="466" xr:uid="{00000000-0005-0000-0000-0000CF010000}"/>
    <cellStyle name="見出し 3 6" xfId="467" xr:uid="{00000000-0005-0000-0000-0000D0010000}"/>
    <cellStyle name="見出し 4 2" xfId="468" xr:uid="{00000000-0005-0000-0000-0000D1010000}"/>
    <cellStyle name="見出し 4 2 2" xfId="469" xr:uid="{00000000-0005-0000-0000-0000D2010000}"/>
    <cellStyle name="見出し 4 2 3" xfId="470" xr:uid="{00000000-0005-0000-0000-0000D3010000}"/>
    <cellStyle name="見出し 4 2 4" xfId="471" xr:uid="{00000000-0005-0000-0000-0000D4010000}"/>
    <cellStyle name="見出し 4 2 5" xfId="472" xr:uid="{00000000-0005-0000-0000-0000D5010000}"/>
    <cellStyle name="見出し 4 3" xfId="473" xr:uid="{00000000-0005-0000-0000-0000D6010000}"/>
    <cellStyle name="見出し 4 4" xfId="474" xr:uid="{00000000-0005-0000-0000-0000D7010000}"/>
    <cellStyle name="見出し 4 5" xfId="475" xr:uid="{00000000-0005-0000-0000-0000D8010000}"/>
    <cellStyle name="見出し 4 6" xfId="476" xr:uid="{00000000-0005-0000-0000-0000D9010000}"/>
    <cellStyle name="集計 2" xfId="477" xr:uid="{00000000-0005-0000-0000-0000DA010000}"/>
    <cellStyle name="集計 2 2" xfId="478" xr:uid="{00000000-0005-0000-0000-0000DB010000}"/>
    <cellStyle name="集計 2 3" xfId="479" xr:uid="{00000000-0005-0000-0000-0000DC010000}"/>
    <cellStyle name="集計 2 4" xfId="480" xr:uid="{00000000-0005-0000-0000-0000DD010000}"/>
    <cellStyle name="集計 2 5" xfId="481" xr:uid="{00000000-0005-0000-0000-0000DE010000}"/>
    <cellStyle name="集計 3" xfId="482" xr:uid="{00000000-0005-0000-0000-0000DF010000}"/>
    <cellStyle name="集計 4" xfId="483" xr:uid="{00000000-0005-0000-0000-0000E0010000}"/>
    <cellStyle name="集計 5" xfId="484" xr:uid="{00000000-0005-0000-0000-0000E1010000}"/>
    <cellStyle name="集計 6" xfId="485" xr:uid="{00000000-0005-0000-0000-0000E2010000}"/>
    <cellStyle name="出力 2" xfId="486" xr:uid="{00000000-0005-0000-0000-0000E3010000}"/>
    <cellStyle name="出力 2 2" xfId="487" xr:uid="{00000000-0005-0000-0000-0000E4010000}"/>
    <cellStyle name="出力 2 3" xfId="488" xr:uid="{00000000-0005-0000-0000-0000E5010000}"/>
    <cellStyle name="出力 2 4" xfId="489" xr:uid="{00000000-0005-0000-0000-0000E6010000}"/>
    <cellStyle name="出力 2 5" xfId="490" xr:uid="{00000000-0005-0000-0000-0000E7010000}"/>
    <cellStyle name="出力 3" xfId="491" xr:uid="{00000000-0005-0000-0000-0000E8010000}"/>
    <cellStyle name="出力 4" xfId="492" xr:uid="{00000000-0005-0000-0000-0000E9010000}"/>
    <cellStyle name="出力 5" xfId="493" xr:uid="{00000000-0005-0000-0000-0000EA010000}"/>
    <cellStyle name="出力 6" xfId="494" xr:uid="{00000000-0005-0000-0000-0000EB010000}"/>
    <cellStyle name="説明文 2" xfId="495" xr:uid="{00000000-0005-0000-0000-0000EC010000}"/>
    <cellStyle name="説明文 2 2" xfId="496" xr:uid="{00000000-0005-0000-0000-0000ED010000}"/>
    <cellStyle name="説明文 2 3" xfId="497" xr:uid="{00000000-0005-0000-0000-0000EE010000}"/>
    <cellStyle name="説明文 2 4" xfId="498" xr:uid="{00000000-0005-0000-0000-0000EF010000}"/>
    <cellStyle name="説明文 2 5" xfId="499" xr:uid="{00000000-0005-0000-0000-0000F0010000}"/>
    <cellStyle name="説明文 3" xfId="500" xr:uid="{00000000-0005-0000-0000-0000F1010000}"/>
    <cellStyle name="説明文 4" xfId="501" xr:uid="{00000000-0005-0000-0000-0000F2010000}"/>
    <cellStyle name="説明文 5" xfId="502" xr:uid="{00000000-0005-0000-0000-0000F3010000}"/>
    <cellStyle name="説明文 6" xfId="503" xr:uid="{00000000-0005-0000-0000-0000F4010000}"/>
    <cellStyle name="入力 2" xfId="504" xr:uid="{00000000-0005-0000-0000-0000F5010000}"/>
    <cellStyle name="入力 2 2" xfId="505" xr:uid="{00000000-0005-0000-0000-0000F6010000}"/>
    <cellStyle name="入力 2 3" xfId="506" xr:uid="{00000000-0005-0000-0000-0000F7010000}"/>
    <cellStyle name="入力 2 4" xfId="507" xr:uid="{00000000-0005-0000-0000-0000F8010000}"/>
    <cellStyle name="入力 2 5" xfId="508" xr:uid="{00000000-0005-0000-0000-0000F9010000}"/>
    <cellStyle name="入力 3" xfId="509" xr:uid="{00000000-0005-0000-0000-0000FA010000}"/>
    <cellStyle name="入力 4" xfId="510" xr:uid="{00000000-0005-0000-0000-0000FB010000}"/>
    <cellStyle name="入力 5" xfId="511" xr:uid="{00000000-0005-0000-0000-0000FC010000}"/>
    <cellStyle name="入力 6" xfId="512" xr:uid="{00000000-0005-0000-0000-0000FD010000}"/>
    <cellStyle name="標準" xfId="0" builtinId="0"/>
    <cellStyle name="標準 10" xfId="513" xr:uid="{00000000-0005-0000-0000-0000FF010000}"/>
    <cellStyle name="標準 11" xfId="514" xr:uid="{00000000-0005-0000-0000-000000020000}"/>
    <cellStyle name="標準 12" xfId="2" xr:uid="{00000000-0005-0000-0000-000001020000}"/>
    <cellStyle name="標準 2" xfId="515" xr:uid="{00000000-0005-0000-0000-000002020000}"/>
    <cellStyle name="標準 2 2" xfId="516" xr:uid="{00000000-0005-0000-0000-000003020000}"/>
    <cellStyle name="標準 2 3" xfId="517" xr:uid="{00000000-0005-0000-0000-000004020000}"/>
    <cellStyle name="標準 2 4" xfId="518" xr:uid="{00000000-0005-0000-0000-000005020000}"/>
    <cellStyle name="標準 2 5" xfId="519" xr:uid="{00000000-0005-0000-0000-000006020000}"/>
    <cellStyle name="標準 2 6" xfId="520" xr:uid="{00000000-0005-0000-0000-000007020000}"/>
    <cellStyle name="標準 2 7" xfId="521" xr:uid="{00000000-0005-0000-0000-000008020000}"/>
    <cellStyle name="標準 2 9" xfId="549" xr:uid="{00000000-0005-0000-0000-000009020000}"/>
    <cellStyle name="標準 3" xfId="522" xr:uid="{00000000-0005-0000-0000-00000A020000}"/>
    <cellStyle name="標準 3 2" xfId="523" xr:uid="{00000000-0005-0000-0000-00000B020000}"/>
    <cellStyle name="標準 3 3" xfId="524" xr:uid="{00000000-0005-0000-0000-00000C020000}"/>
    <cellStyle name="標準 3 4" xfId="525" xr:uid="{00000000-0005-0000-0000-00000D020000}"/>
    <cellStyle name="標準 3 5" xfId="526" xr:uid="{00000000-0005-0000-0000-00000E020000}"/>
    <cellStyle name="標準 3 6" xfId="527" xr:uid="{00000000-0005-0000-0000-00000F020000}"/>
    <cellStyle name="標準 3 7" xfId="528" xr:uid="{00000000-0005-0000-0000-000010020000}"/>
    <cellStyle name="標準 4" xfId="529" xr:uid="{00000000-0005-0000-0000-000011020000}"/>
    <cellStyle name="標準 4 2" xfId="530" xr:uid="{00000000-0005-0000-0000-000012020000}"/>
    <cellStyle name="標準 4 3" xfId="531" xr:uid="{00000000-0005-0000-0000-000013020000}"/>
    <cellStyle name="標準 4 4" xfId="532" xr:uid="{00000000-0005-0000-0000-000014020000}"/>
    <cellStyle name="標準 4 5" xfId="533" xr:uid="{00000000-0005-0000-0000-000015020000}"/>
    <cellStyle name="標準 5" xfId="534" xr:uid="{00000000-0005-0000-0000-000016020000}"/>
    <cellStyle name="標準 6" xfId="535" xr:uid="{00000000-0005-0000-0000-000017020000}"/>
    <cellStyle name="標準 7" xfId="536" xr:uid="{00000000-0005-0000-0000-000018020000}"/>
    <cellStyle name="標準 8" xfId="537" xr:uid="{00000000-0005-0000-0000-000019020000}"/>
    <cellStyle name="標準 9" xfId="538" xr:uid="{00000000-0005-0000-0000-00001A020000}"/>
    <cellStyle name="標準_MegaOak機能一覧_20050908 2" xfId="1" xr:uid="{00000000-0005-0000-0000-00001B020000}"/>
    <cellStyle name="未定義" xfId="539" xr:uid="{00000000-0005-0000-0000-00001C020000}"/>
    <cellStyle name="良い 2" xfId="540" xr:uid="{00000000-0005-0000-0000-00001D020000}"/>
    <cellStyle name="良い 2 2" xfId="541" xr:uid="{00000000-0005-0000-0000-00001E020000}"/>
    <cellStyle name="良い 2 3" xfId="542" xr:uid="{00000000-0005-0000-0000-00001F020000}"/>
    <cellStyle name="良い 2 4" xfId="543" xr:uid="{00000000-0005-0000-0000-000020020000}"/>
    <cellStyle name="良い 2 5" xfId="544" xr:uid="{00000000-0005-0000-0000-000021020000}"/>
    <cellStyle name="良い 3" xfId="545" xr:uid="{00000000-0005-0000-0000-000022020000}"/>
    <cellStyle name="良い 4" xfId="546" xr:uid="{00000000-0005-0000-0000-000023020000}"/>
    <cellStyle name="良い 5" xfId="547" xr:uid="{00000000-0005-0000-0000-000024020000}"/>
    <cellStyle name="良い 6" xfId="548" xr:uid="{00000000-0005-0000-0000-000025020000}"/>
  </cellStyles>
  <dxfs count="0"/>
  <tableStyles count="0" defaultTableStyle="TableStyleMedium2" defaultPivotStyle="PivotStyleLight16"/>
  <colors>
    <mruColors>
      <color rgb="FFFF99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5" Type="http://schemas.openxmlformats.org/officeDocument/2006/relationships/calcChain" Target="calcChain.xml" /><Relationship Id="rId4"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editAs="oneCell">
    <xdr:from>
      <xdr:col>1</xdr:col>
      <xdr:colOff>1266825</xdr:colOff>
      <xdr:row>2</xdr:row>
      <xdr:rowOff>0</xdr:rowOff>
    </xdr:from>
    <xdr:to>
      <xdr:col>2</xdr:col>
      <xdr:colOff>106362</xdr:colOff>
      <xdr:row>2</xdr:row>
      <xdr:rowOff>228600</xdr:rowOff>
    </xdr:to>
    <xdr:sp textlink="">
      <xdr:nvSpPr>
        <xdr:cNvPr id="3"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464254" y="26071286"/>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twoCellAnchor>
  <xdr:oneCellAnchor>
    <xdr:from>
      <xdr:col>1</xdr:col>
      <xdr:colOff>1266825</xdr:colOff>
      <xdr:row>2</xdr:row>
      <xdr:rowOff>0</xdr:rowOff>
    </xdr:from>
    <xdr:ext cx="104775" cy="228600"/>
    <xdr:sp textlink="">
      <xdr:nvSpPr>
        <xdr:cNvPr id="5" name="Text Box 1">
          <a:extLst>
            <a:ext uri="{FF2B5EF4-FFF2-40B4-BE49-F238E27FC236}">
              <a16:creationId xmlns:a16="http://schemas.microsoft.com/office/drawing/2014/main" id="{84330FEF-41E0-4CD5-8CEA-356E40888EB9}"/>
            </a:ext>
          </a:extLst>
        </xdr:cNvPr>
        <xdr:cNvSpPr txBox="1">
          <a:spLocks noChangeArrowheads="1"/>
        </xdr:cNvSpPr>
      </xdr:nvSpPr>
      <xdr:spPr bwMode="auto">
        <a:xfrm>
          <a:off x="2272987" y="3863662"/>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2</xdr:row>
      <xdr:rowOff>0</xdr:rowOff>
    </xdr:from>
    <xdr:ext cx="104775" cy="228600"/>
    <xdr:sp textlink="">
      <xdr:nvSpPr>
        <xdr:cNvPr id="7" name="Text Box 1">
          <a:extLst>
            <a:ext uri="{FF2B5EF4-FFF2-40B4-BE49-F238E27FC236}">
              <a16:creationId xmlns:a16="http://schemas.microsoft.com/office/drawing/2014/main" id="{119811E9-CE35-449B-B03A-558D248A1122}"/>
            </a:ext>
          </a:extLst>
        </xdr:cNvPr>
        <xdr:cNvSpPr txBox="1">
          <a:spLocks noChangeArrowheads="1"/>
        </xdr:cNvSpPr>
      </xdr:nvSpPr>
      <xdr:spPr bwMode="auto">
        <a:xfrm>
          <a:off x="2272987" y="6171127"/>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158</xdr:row>
      <xdr:rowOff>0</xdr:rowOff>
    </xdr:from>
    <xdr:ext cx="101600" cy="228600"/>
    <xdr:sp textlink="">
      <xdr:nvSpPr>
        <xdr:cNvPr id="2" name="Text Box 1">
          <a:extLst>
            <a:ext uri="{FF2B5EF4-FFF2-40B4-BE49-F238E27FC236}">
              <a16:creationId xmlns:a16="http://schemas.microsoft.com/office/drawing/2014/main" id="{1A781161-BE02-488B-9AAD-0C453C2475FA}"/>
            </a:ext>
          </a:extLst>
        </xdr:cNvPr>
        <xdr:cNvSpPr txBox="1">
          <a:spLocks noChangeArrowheads="1"/>
        </xdr:cNvSpPr>
      </xdr:nvSpPr>
      <xdr:spPr bwMode="auto">
        <a:xfrm>
          <a:off x="1076325" y="976313"/>
          <a:ext cx="101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158</xdr:row>
      <xdr:rowOff>0</xdr:rowOff>
    </xdr:from>
    <xdr:ext cx="104775" cy="228600"/>
    <xdr:sp textlink="">
      <xdr:nvSpPr>
        <xdr:cNvPr id="4" name="Text Box 1">
          <a:extLst>
            <a:ext uri="{FF2B5EF4-FFF2-40B4-BE49-F238E27FC236}">
              <a16:creationId xmlns:a16="http://schemas.microsoft.com/office/drawing/2014/main" id="{9398EF42-42DE-4185-9BBA-CB5827C4F067}"/>
            </a:ext>
          </a:extLst>
        </xdr:cNvPr>
        <xdr:cNvSpPr txBox="1">
          <a:spLocks noChangeArrowheads="1"/>
        </xdr:cNvSpPr>
      </xdr:nvSpPr>
      <xdr:spPr bwMode="auto">
        <a:xfrm>
          <a:off x="1076325" y="976313"/>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185</xdr:row>
      <xdr:rowOff>0</xdr:rowOff>
    </xdr:from>
    <xdr:ext cx="101600" cy="228600"/>
    <xdr:sp textlink="">
      <xdr:nvSpPr>
        <xdr:cNvPr id="8" name="Text Box 1">
          <a:extLst>
            <a:ext uri="{FF2B5EF4-FFF2-40B4-BE49-F238E27FC236}">
              <a16:creationId xmlns:a16="http://schemas.microsoft.com/office/drawing/2014/main" id="{0D9C575A-5B1C-4504-96F0-A4FEC7C8D90A}"/>
            </a:ext>
          </a:extLst>
        </xdr:cNvPr>
        <xdr:cNvSpPr txBox="1">
          <a:spLocks noChangeArrowheads="1"/>
        </xdr:cNvSpPr>
      </xdr:nvSpPr>
      <xdr:spPr bwMode="auto">
        <a:xfrm>
          <a:off x="1076325" y="96654938"/>
          <a:ext cx="101600"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oneCellAnchor>
    <xdr:from>
      <xdr:col>1</xdr:col>
      <xdr:colOff>1266825</xdr:colOff>
      <xdr:row>185</xdr:row>
      <xdr:rowOff>0</xdr:rowOff>
    </xdr:from>
    <xdr:ext cx="104775" cy="228600"/>
    <xdr:sp textlink="">
      <xdr:nvSpPr>
        <xdr:cNvPr id="9" name="Text Box 1">
          <a:extLst>
            <a:ext uri="{FF2B5EF4-FFF2-40B4-BE49-F238E27FC236}">
              <a16:creationId xmlns:a16="http://schemas.microsoft.com/office/drawing/2014/main" id="{A6C660FA-3B1A-4678-B481-D6AA9CC22ABF}"/>
            </a:ext>
          </a:extLst>
        </xdr:cNvPr>
        <xdr:cNvSpPr txBox="1">
          <a:spLocks noChangeArrowheads="1"/>
        </xdr:cNvSpPr>
      </xdr:nvSpPr>
      <xdr:spPr bwMode="auto">
        <a:xfrm>
          <a:off x="1076325" y="96654938"/>
          <a:ext cx="104775" cy="2286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a:lstStyle/>
        <a:p>
          <a:endParaRPr lang="ja-JP" altLang="en-US"/>
        </a:p>
      </xdr:txBody>
    </xdr:sp>
    <xdr:clientData/>
  </xdr:one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190"/>
  <sheetViews>
    <sheetView tabSelected="1" view="pageBreakPreview" zoomScale="80" zoomScaleNormal="80" zoomScaleSheetLayoutView="80" workbookViewId="0">
      <selection activeCell="C7" sqref="C7:D7"/>
    </sheetView>
  </sheetViews>
  <sheetFormatPr defaultRowHeight="45" customHeight="1"/>
  <cols>
    <col min="1" max="1" width="5.625" style="14" customWidth="1"/>
    <col min="2" max="3" width="8.5" style="15" customWidth="1"/>
    <col min="4" max="4" width="90.625" style="16" customWidth="1"/>
    <col min="5" max="5" width="9.875" style="3" customWidth="1"/>
    <col min="6" max="6" width="90.125" style="3" customWidth="1"/>
    <col min="7" max="216" width="9" style="3"/>
    <col min="217" max="218" width="8.625" style="3" customWidth="1"/>
    <col min="219" max="219" width="95.625" style="3" customWidth="1"/>
    <col min="220" max="220" width="13.625" style="3" customWidth="1"/>
    <col min="221" max="221" width="9.625" style="3" customWidth="1"/>
    <col min="222" max="222" width="28.625" style="3" customWidth="1"/>
    <col min="223" max="223" width="9.625" style="3" customWidth="1"/>
    <col min="224" max="224" width="26.625" style="3" customWidth="1"/>
    <col min="225" max="225" width="9.625" style="3" customWidth="1"/>
    <col min="226" max="226" width="18.875" style="3" customWidth="1"/>
    <col min="227" max="227" width="8.125" style="3" customWidth="1"/>
    <col min="228" max="472" width="9" style="3"/>
    <col min="473" max="474" width="8.625" style="3" customWidth="1"/>
    <col min="475" max="475" width="95.625" style="3" customWidth="1"/>
    <col min="476" max="476" width="13.625" style="3" customWidth="1"/>
    <col min="477" max="477" width="9.625" style="3" customWidth="1"/>
    <col min="478" max="478" width="28.625" style="3" customWidth="1"/>
    <col min="479" max="479" width="9.625" style="3" customWidth="1"/>
    <col min="480" max="480" width="26.625" style="3" customWidth="1"/>
    <col min="481" max="481" width="9.625" style="3" customWidth="1"/>
    <col min="482" max="482" width="18.875" style="3" customWidth="1"/>
    <col min="483" max="483" width="8.125" style="3" customWidth="1"/>
    <col min="484" max="728" width="9" style="3"/>
    <col min="729" max="730" width="8.625" style="3" customWidth="1"/>
    <col min="731" max="731" width="95.625" style="3" customWidth="1"/>
    <col min="732" max="732" width="13.625" style="3" customWidth="1"/>
    <col min="733" max="733" width="9.625" style="3" customWidth="1"/>
    <col min="734" max="734" width="28.625" style="3" customWidth="1"/>
    <col min="735" max="735" width="9.625" style="3" customWidth="1"/>
    <col min="736" max="736" width="26.625" style="3" customWidth="1"/>
    <col min="737" max="737" width="9.625" style="3" customWidth="1"/>
    <col min="738" max="738" width="18.875" style="3" customWidth="1"/>
    <col min="739" max="739" width="8.125" style="3" customWidth="1"/>
    <col min="740" max="984" width="9" style="3"/>
    <col min="985" max="986" width="8.625" style="3" customWidth="1"/>
    <col min="987" max="987" width="95.625" style="3" customWidth="1"/>
    <col min="988" max="988" width="13.625" style="3" customWidth="1"/>
    <col min="989" max="989" width="9.625" style="3" customWidth="1"/>
    <col min="990" max="990" width="28.625" style="3" customWidth="1"/>
    <col min="991" max="991" width="9.625" style="3" customWidth="1"/>
    <col min="992" max="992" width="26.625" style="3" customWidth="1"/>
    <col min="993" max="993" width="9.625" style="3" customWidth="1"/>
    <col min="994" max="994" width="18.875" style="3" customWidth="1"/>
    <col min="995" max="995" width="8.125" style="3" customWidth="1"/>
    <col min="996" max="1240" width="9" style="3"/>
    <col min="1241" max="1242" width="8.625" style="3" customWidth="1"/>
    <col min="1243" max="1243" width="95.625" style="3" customWidth="1"/>
    <col min="1244" max="1244" width="13.625" style="3" customWidth="1"/>
    <col min="1245" max="1245" width="9.625" style="3" customWidth="1"/>
    <col min="1246" max="1246" width="28.625" style="3" customWidth="1"/>
    <col min="1247" max="1247" width="9.625" style="3" customWidth="1"/>
    <col min="1248" max="1248" width="26.625" style="3" customWidth="1"/>
    <col min="1249" max="1249" width="9.625" style="3" customWidth="1"/>
    <col min="1250" max="1250" width="18.875" style="3" customWidth="1"/>
    <col min="1251" max="1251" width="8.125" style="3" customWidth="1"/>
    <col min="1252" max="1496" width="9" style="3"/>
    <col min="1497" max="1498" width="8.625" style="3" customWidth="1"/>
    <col min="1499" max="1499" width="95.625" style="3" customWidth="1"/>
    <col min="1500" max="1500" width="13.625" style="3" customWidth="1"/>
    <col min="1501" max="1501" width="9.625" style="3" customWidth="1"/>
    <col min="1502" max="1502" width="28.625" style="3" customWidth="1"/>
    <col min="1503" max="1503" width="9.625" style="3" customWidth="1"/>
    <col min="1504" max="1504" width="26.625" style="3" customWidth="1"/>
    <col min="1505" max="1505" width="9.625" style="3" customWidth="1"/>
    <col min="1506" max="1506" width="18.875" style="3" customWidth="1"/>
    <col min="1507" max="1507" width="8.125" style="3" customWidth="1"/>
    <col min="1508" max="1752" width="9" style="3"/>
    <col min="1753" max="1754" width="8.625" style="3" customWidth="1"/>
    <col min="1755" max="1755" width="95.625" style="3" customWidth="1"/>
    <col min="1756" max="1756" width="13.625" style="3" customWidth="1"/>
    <col min="1757" max="1757" width="9.625" style="3" customWidth="1"/>
    <col min="1758" max="1758" width="28.625" style="3" customWidth="1"/>
    <col min="1759" max="1759" width="9.625" style="3" customWidth="1"/>
    <col min="1760" max="1760" width="26.625" style="3" customWidth="1"/>
    <col min="1761" max="1761" width="9.625" style="3" customWidth="1"/>
    <col min="1762" max="1762" width="18.875" style="3" customWidth="1"/>
    <col min="1763" max="1763" width="8.125" style="3" customWidth="1"/>
    <col min="1764" max="2008" width="9" style="3"/>
    <col min="2009" max="2010" width="8.625" style="3" customWidth="1"/>
    <col min="2011" max="2011" width="95.625" style="3" customWidth="1"/>
    <col min="2012" max="2012" width="13.625" style="3" customWidth="1"/>
    <col min="2013" max="2013" width="9.625" style="3" customWidth="1"/>
    <col min="2014" max="2014" width="28.625" style="3" customWidth="1"/>
    <col min="2015" max="2015" width="9.625" style="3" customWidth="1"/>
    <col min="2016" max="2016" width="26.625" style="3" customWidth="1"/>
    <col min="2017" max="2017" width="9.625" style="3" customWidth="1"/>
    <col min="2018" max="2018" width="18.875" style="3" customWidth="1"/>
    <col min="2019" max="2019" width="8.125" style="3" customWidth="1"/>
    <col min="2020" max="2264" width="9" style="3"/>
    <col min="2265" max="2266" width="8.625" style="3" customWidth="1"/>
    <col min="2267" max="2267" width="95.625" style="3" customWidth="1"/>
    <col min="2268" max="2268" width="13.625" style="3" customWidth="1"/>
    <col min="2269" max="2269" width="9.625" style="3" customWidth="1"/>
    <col min="2270" max="2270" width="28.625" style="3" customWidth="1"/>
    <col min="2271" max="2271" width="9.625" style="3" customWidth="1"/>
    <col min="2272" max="2272" width="26.625" style="3" customWidth="1"/>
    <col min="2273" max="2273" width="9.625" style="3" customWidth="1"/>
    <col min="2274" max="2274" width="18.875" style="3" customWidth="1"/>
    <col min="2275" max="2275" width="8.125" style="3" customWidth="1"/>
    <col min="2276" max="2520" width="9" style="3"/>
    <col min="2521" max="2522" width="8.625" style="3" customWidth="1"/>
    <col min="2523" max="2523" width="95.625" style="3" customWidth="1"/>
    <col min="2524" max="2524" width="13.625" style="3" customWidth="1"/>
    <col min="2525" max="2525" width="9.625" style="3" customWidth="1"/>
    <col min="2526" max="2526" width="28.625" style="3" customWidth="1"/>
    <col min="2527" max="2527" width="9.625" style="3" customWidth="1"/>
    <col min="2528" max="2528" width="26.625" style="3" customWidth="1"/>
    <col min="2529" max="2529" width="9.625" style="3" customWidth="1"/>
    <col min="2530" max="2530" width="18.875" style="3" customWidth="1"/>
    <col min="2531" max="2531" width="8.125" style="3" customWidth="1"/>
    <col min="2532" max="2776" width="9" style="3"/>
    <col min="2777" max="2778" width="8.625" style="3" customWidth="1"/>
    <col min="2779" max="2779" width="95.625" style="3" customWidth="1"/>
    <col min="2780" max="2780" width="13.625" style="3" customWidth="1"/>
    <col min="2781" max="2781" width="9.625" style="3" customWidth="1"/>
    <col min="2782" max="2782" width="28.625" style="3" customWidth="1"/>
    <col min="2783" max="2783" width="9.625" style="3" customWidth="1"/>
    <col min="2784" max="2784" width="26.625" style="3" customWidth="1"/>
    <col min="2785" max="2785" width="9.625" style="3" customWidth="1"/>
    <col min="2786" max="2786" width="18.875" style="3" customWidth="1"/>
    <col min="2787" max="2787" width="8.125" style="3" customWidth="1"/>
    <col min="2788" max="3032" width="9" style="3"/>
    <col min="3033" max="3034" width="8.625" style="3" customWidth="1"/>
    <col min="3035" max="3035" width="95.625" style="3" customWidth="1"/>
    <col min="3036" max="3036" width="13.625" style="3" customWidth="1"/>
    <col min="3037" max="3037" width="9.625" style="3" customWidth="1"/>
    <col min="3038" max="3038" width="28.625" style="3" customWidth="1"/>
    <col min="3039" max="3039" width="9.625" style="3" customWidth="1"/>
    <col min="3040" max="3040" width="26.625" style="3" customWidth="1"/>
    <col min="3041" max="3041" width="9.625" style="3" customWidth="1"/>
    <col min="3042" max="3042" width="18.875" style="3" customWidth="1"/>
    <col min="3043" max="3043" width="8.125" style="3" customWidth="1"/>
    <col min="3044" max="3288" width="9" style="3"/>
    <col min="3289" max="3290" width="8.625" style="3" customWidth="1"/>
    <col min="3291" max="3291" width="95.625" style="3" customWidth="1"/>
    <col min="3292" max="3292" width="13.625" style="3" customWidth="1"/>
    <col min="3293" max="3293" width="9.625" style="3" customWidth="1"/>
    <col min="3294" max="3294" width="28.625" style="3" customWidth="1"/>
    <col min="3295" max="3295" width="9.625" style="3" customWidth="1"/>
    <col min="3296" max="3296" width="26.625" style="3" customWidth="1"/>
    <col min="3297" max="3297" width="9.625" style="3" customWidth="1"/>
    <col min="3298" max="3298" width="18.875" style="3" customWidth="1"/>
    <col min="3299" max="3299" width="8.125" style="3" customWidth="1"/>
    <col min="3300" max="3544" width="9" style="3"/>
    <col min="3545" max="3546" width="8.625" style="3" customWidth="1"/>
    <col min="3547" max="3547" width="95.625" style="3" customWidth="1"/>
    <col min="3548" max="3548" width="13.625" style="3" customWidth="1"/>
    <col min="3549" max="3549" width="9.625" style="3" customWidth="1"/>
    <col min="3550" max="3550" width="28.625" style="3" customWidth="1"/>
    <col min="3551" max="3551" width="9.625" style="3" customWidth="1"/>
    <col min="3552" max="3552" width="26.625" style="3" customWidth="1"/>
    <col min="3553" max="3553" width="9.625" style="3" customWidth="1"/>
    <col min="3554" max="3554" width="18.875" style="3" customWidth="1"/>
    <col min="3555" max="3555" width="8.125" style="3" customWidth="1"/>
    <col min="3556" max="3800" width="9" style="3"/>
    <col min="3801" max="3802" width="8.625" style="3" customWidth="1"/>
    <col min="3803" max="3803" width="95.625" style="3" customWidth="1"/>
    <col min="3804" max="3804" width="13.625" style="3" customWidth="1"/>
    <col min="3805" max="3805" width="9.625" style="3" customWidth="1"/>
    <col min="3806" max="3806" width="28.625" style="3" customWidth="1"/>
    <col min="3807" max="3807" width="9.625" style="3" customWidth="1"/>
    <col min="3808" max="3808" width="26.625" style="3" customWidth="1"/>
    <col min="3809" max="3809" width="9.625" style="3" customWidth="1"/>
    <col min="3810" max="3810" width="18.875" style="3" customWidth="1"/>
    <col min="3811" max="3811" width="8.125" style="3" customWidth="1"/>
    <col min="3812" max="4056" width="9" style="3"/>
    <col min="4057" max="4058" width="8.625" style="3" customWidth="1"/>
    <col min="4059" max="4059" width="95.625" style="3" customWidth="1"/>
    <col min="4060" max="4060" width="13.625" style="3" customWidth="1"/>
    <col min="4061" max="4061" width="9.625" style="3" customWidth="1"/>
    <col min="4062" max="4062" width="28.625" style="3" customWidth="1"/>
    <col min="4063" max="4063" width="9.625" style="3" customWidth="1"/>
    <col min="4064" max="4064" width="26.625" style="3" customWidth="1"/>
    <col min="4065" max="4065" width="9.625" style="3" customWidth="1"/>
    <col min="4066" max="4066" width="18.875" style="3" customWidth="1"/>
    <col min="4067" max="4067" width="8.125" style="3" customWidth="1"/>
    <col min="4068" max="4312" width="9" style="3"/>
    <col min="4313" max="4314" width="8.625" style="3" customWidth="1"/>
    <col min="4315" max="4315" width="95.625" style="3" customWidth="1"/>
    <col min="4316" max="4316" width="13.625" style="3" customWidth="1"/>
    <col min="4317" max="4317" width="9.625" style="3" customWidth="1"/>
    <col min="4318" max="4318" width="28.625" style="3" customWidth="1"/>
    <col min="4319" max="4319" width="9.625" style="3" customWidth="1"/>
    <col min="4320" max="4320" width="26.625" style="3" customWidth="1"/>
    <col min="4321" max="4321" width="9.625" style="3" customWidth="1"/>
    <col min="4322" max="4322" width="18.875" style="3" customWidth="1"/>
    <col min="4323" max="4323" width="8.125" style="3" customWidth="1"/>
    <col min="4324" max="4568" width="9" style="3"/>
    <col min="4569" max="4570" width="8.625" style="3" customWidth="1"/>
    <col min="4571" max="4571" width="95.625" style="3" customWidth="1"/>
    <col min="4572" max="4572" width="13.625" style="3" customWidth="1"/>
    <col min="4573" max="4573" width="9.625" style="3" customWidth="1"/>
    <col min="4574" max="4574" width="28.625" style="3" customWidth="1"/>
    <col min="4575" max="4575" width="9.625" style="3" customWidth="1"/>
    <col min="4576" max="4576" width="26.625" style="3" customWidth="1"/>
    <col min="4577" max="4577" width="9.625" style="3" customWidth="1"/>
    <col min="4578" max="4578" width="18.875" style="3" customWidth="1"/>
    <col min="4579" max="4579" width="8.125" style="3" customWidth="1"/>
    <col min="4580" max="4824" width="9" style="3"/>
    <col min="4825" max="4826" width="8.625" style="3" customWidth="1"/>
    <col min="4827" max="4827" width="95.625" style="3" customWidth="1"/>
    <col min="4828" max="4828" width="13.625" style="3" customWidth="1"/>
    <col min="4829" max="4829" width="9.625" style="3" customWidth="1"/>
    <col min="4830" max="4830" width="28.625" style="3" customWidth="1"/>
    <col min="4831" max="4831" width="9.625" style="3" customWidth="1"/>
    <col min="4832" max="4832" width="26.625" style="3" customWidth="1"/>
    <col min="4833" max="4833" width="9.625" style="3" customWidth="1"/>
    <col min="4834" max="4834" width="18.875" style="3" customWidth="1"/>
    <col min="4835" max="4835" width="8.125" style="3" customWidth="1"/>
    <col min="4836" max="5080" width="9" style="3"/>
    <col min="5081" max="5082" width="8.625" style="3" customWidth="1"/>
    <col min="5083" max="5083" width="95.625" style="3" customWidth="1"/>
    <col min="5084" max="5084" width="13.625" style="3" customWidth="1"/>
    <col min="5085" max="5085" width="9.625" style="3" customWidth="1"/>
    <col min="5086" max="5086" width="28.625" style="3" customWidth="1"/>
    <col min="5087" max="5087" width="9.625" style="3" customWidth="1"/>
    <col min="5088" max="5088" width="26.625" style="3" customWidth="1"/>
    <col min="5089" max="5089" width="9.625" style="3" customWidth="1"/>
    <col min="5090" max="5090" width="18.875" style="3" customWidth="1"/>
    <col min="5091" max="5091" width="8.125" style="3" customWidth="1"/>
    <col min="5092" max="5336" width="9" style="3"/>
    <col min="5337" max="5338" width="8.625" style="3" customWidth="1"/>
    <col min="5339" max="5339" width="95.625" style="3" customWidth="1"/>
    <col min="5340" max="5340" width="13.625" style="3" customWidth="1"/>
    <col min="5341" max="5341" width="9.625" style="3" customWidth="1"/>
    <col min="5342" max="5342" width="28.625" style="3" customWidth="1"/>
    <col min="5343" max="5343" width="9.625" style="3" customWidth="1"/>
    <col min="5344" max="5344" width="26.625" style="3" customWidth="1"/>
    <col min="5345" max="5345" width="9.625" style="3" customWidth="1"/>
    <col min="5346" max="5346" width="18.875" style="3" customWidth="1"/>
    <col min="5347" max="5347" width="8.125" style="3" customWidth="1"/>
    <col min="5348" max="5592" width="9" style="3"/>
    <col min="5593" max="5594" width="8.625" style="3" customWidth="1"/>
    <col min="5595" max="5595" width="95.625" style="3" customWidth="1"/>
    <col min="5596" max="5596" width="13.625" style="3" customWidth="1"/>
    <col min="5597" max="5597" width="9.625" style="3" customWidth="1"/>
    <col min="5598" max="5598" width="28.625" style="3" customWidth="1"/>
    <col min="5599" max="5599" width="9.625" style="3" customWidth="1"/>
    <col min="5600" max="5600" width="26.625" style="3" customWidth="1"/>
    <col min="5601" max="5601" width="9.625" style="3" customWidth="1"/>
    <col min="5602" max="5602" width="18.875" style="3" customWidth="1"/>
    <col min="5603" max="5603" width="8.125" style="3" customWidth="1"/>
    <col min="5604" max="5848" width="9" style="3"/>
    <col min="5849" max="5850" width="8.625" style="3" customWidth="1"/>
    <col min="5851" max="5851" width="95.625" style="3" customWidth="1"/>
    <col min="5852" max="5852" width="13.625" style="3" customWidth="1"/>
    <col min="5853" max="5853" width="9.625" style="3" customWidth="1"/>
    <col min="5854" max="5854" width="28.625" style="3" customWidth="1"/>
    <col min="5855" max="5855" width="9.625" style="3" customWidth="1"/>
    <col min="5856" max="5856" width="26.625" style="3" customWidth="1"/>
    <col min="5857" max="5857" width="9.625" style="3" customWidth="1"/>
    <col min="5858" max="5858" width="18.875" style="3" customWidth="1"/>
    <col min="5859" max="5859" width="8.125" style="3" customWidth="1"/>
    <col min="5860" max="6104" width="9" style="3"/>
    <col min="6105" max="6106" width="8.625" style="3" customWidth="1"/>
    <col min="6107" max="6107" width="95.625" style="3" customWidth="1"/>
    <col min="6108" max="6108" width="13.625" style="3" customWidth="1"/>
    <col min="6109" max="6109" width="9.625" style="3" customWidth="1"/>
    <col min="6110" max="6110" width="28.625" style="3" customWidth="1"/>
    <col min="6111" max="6111" width="9.625" style="3" customWidth="1"/>
    <col min="6112" max="6112" width="26.625" style="3" customWidth="1"/>
    <col min="6113" max="6113" width="9.625" style="3" customWidth="1"/>
    <col min="6114" max="6114" width="18.875" style="3" customWidth="1"/>
    <col min="6115" max="6115" width="8.125" style="3" customWidth="1"/>
    <col min="6116" max="6360" width="9" style="3"/>
    <col min="6361" max="6362" width="8.625" style="3" customWidth="1"/>
    <col min="6363" max="6363" width="95.625" style="3" customWidth="1"/>
    <col min="6364" max="6364" width="13.625" style="3" customWidth="1"/>
    <col min="6365" max="6365" width="9.625" style="3" customWidth="1"/>
    <col min="6366" max="6366" width="28.625" style="3" customWidth="1"/>
    <col min="6367" max="6367" width="9.625" style="3" customWidth="1"/>
    <col min="6368" max="6368" width="26.625" style="3" customWidth="1"/>
    <col min="6369" max="6369" width="9.625" style="3" customWidth="1"/>
    <col min="6370" max="6370" width="18.875" style="3" customWidth="1"/>
    <col min="6371" max="6371" width="8.125" style="3" customWidth="1"/>
    <col min="6372" max="6616" width="9" style="3"/>
    <col min="6617" max="6618" width="8.625" style="3" customWidth="1"/>
    <col min="6619" max="6619" width="95.625" style="3" customWidth="1"/>
    <col min="6620" max="6620" width="13.625" style="3" customWidth="1"/>
    <col min="6621" max="6621" width="9.625" style="3" customWidth="1"/>
    <col min="6622" max="6622" width="28.625" style="3" customWidth="1"/>
    <col min="6623" max="6623" width="9.625" style="3" customWidth="1"/>
    <col min="6624" max="6624" width="26.625" style="3" customWidth="1"/>
    <col min="6625" max="6625" width="9.625" style="3" customWidth="1"/>
    <col min="6626" max="6626" width="18.875" style="3" customWidth="1"/>
    <col min="6627" max="6627" width="8.125" style="3" customWidth="1"/>
    <col min="6628" max="6872" width="9" style="3"/>
    <col min="6873" max="6874" width="8.625" style="3" customWidth="1"/>
    <col min="6875" max="6875" width="95.625" style="3" customWidth="1"/>
    <col min="6876" max="6876" width="13.625" style="3" customWidth="1"/>
    <col min="6877" max="6877" width="9.625" style="3" customWidth="1"/>
    <col min="6878" max="6878" width="28.625" style="3" customWidth="1"/>
    <col min="6879" max="6879" width="9.625" style="3" customWidth="1"/>
    <col min="6880" max="6880" width="26.625" style="3" customWidth="1"/>
    <col min="6881" max="6881" width="9.625" style="3" customWidth="1"/>
    <col min="6882" max="6882" width="18.875" style="3" customWidth="1"/>
    <col min="6883" max="6883" width="8.125" style="3" customWidth="1"/>
    <col min="6884" max="7128" width="9" style="3"/>
    <col min="7129" max="7130" width="8.625" style="3" customWidth="1"/>
    <col min="7131" max="7131" width="95.625" style="3" customWidth="1"/>
    <col min="7132" max="7132" width="13.625" style="3" customWidth="1"/>
    <col min="7133" max="7133" width="9.625" style="3" customWidth="1"/>
    <col min="7134" max="7134" width="28.625" style="3" customWidth="1"/>
    <col min="7135" max="7135" width="9.625" style="3" customWidth="1"/>
    <col min="7136" max="7136" width="26.625" style="3" customWidth="1"/>
    <col min="7137" max="7137" width="9.625" style="3" customWidth="1"/>
    <col min="7138" max="7138" width="18.875" style="3" customWidth="1"/>
    <col min="7139" max="7139" width="8.125" style="3" customWidth="1"/>
    <col min="7140" max="7384" width="9" style="3"/>
    <col min="7385" max="7386" width="8.625" style="3" customWidth="1"/>
    <col min="7387" max="7387" width="95.625" style="3" customWidth="1"/>
    <col min="7388" max="7388" width="13.625" style="3" customWidth="1"/>
    <col min="7389" max="7389" width="9.625" style="3" customWidth="1"/>
    <col min="7390" max="7390" width="28.625" style="3" customWidth="1"/>
    <col min="7391" max="7391" width="9.625" style="3" customWidth="1"/>
    <col min="7392" max="7392" width="26.625" style="3" customWidth="1"/>
    <col min="7393" max="7393" width="9.625" style="3" customWidth="1"/>
    <col min="7394" max="7394" width="18.875" style="3" customWidth="1"/>
    <col min="7395" max="7395" width="8.125" style="3" customWidth="1"/>
    <col min="7396" max="7640" width="9" style="3"/>
    <col min="7641" max="7642" width="8.625" style="3" customWidth="1"/>
    <col min="7643" max="7643" width="95.625" style="3" customWidth="1"/>
    <col min="7644" max="7644" width="13.625" style="3" customWidth="1"/>
    <col min="7645" max="7645" width="9.625" style="3" customWidth="1"/>
    <col min="7646" max="7646" width="28.625" style="3" customWidth="1"/>
    <col min="7647" max="7647" width="9.625" style="3" customWidth="1"/>
    <col min="7648" max="7648" width="26.625" style="3" customWidth="1"/>
    <col min="7649" max="7649" width="9.625" style="3" customWidth="1"/>
    <col min="7650" max="7650" width="18.875" style="3" customWidth="1"/>
    <col min="7651" max="7651" width="8.125" style="3" customWidth="1"/>
    <col min="7652" max="7896" width="9" style="3"/>
    <col min="7897" max="7898" width="8.625" style="3" customWidth="1"/>
    <col min="7899" max="7899" width="95.625" style="3" customWidth="1"/>
    <col min="7900" max="7900" width="13.625" style="3" customWidth="1"/>
    <col min="7901" max="7901" width="9.625" style="3" customWidth="1"/>
    <col min="7902" max="7902" width="28.625" style="3" customWidth="1"/>
    <col min="7903" max="7903" width="9.625" style="3" customWidth="1"/>
    <col min="7904" max="7904" width="26.625" style="3" customWidth="1"/>
    <col min="7905" max="7905" width="9.625" style="3" customWidth="1"/>
    <col min="7906" max="7906" width="18.875" style="3" customWidth="1"/>
    <col min="7907" max="7907" width="8.125" style="3" customWidth="1"/>
    <col min="7908" max="8152" width="9" style="3"/>
    <col min="8153" max="8154" width="8.625" style="3" customWidth="1"/>
    <col min="8155" max="8155" width="95.625" style="3" customWidth="1"/>
    <col min="8156" max="8156" width="13.625" style="3" customWidth="1"/>
    <col min="8157" max="8157" width="9.625" style="3" customWidth="1"/>
    <col min="8158" max="8158" width="28.625" style="3" customWidth="1"/>
    <col min="8159" max="8159" width="9.625" style="3" customWidth="1"/>
    <col min="8160" max="8160" width="26.625" style="3" customWidth="1"/>
    <col min="8161" max="8161" width="9.625" style="3" customWidth="1"/>
    <col min="8162" max="8162" width="18.875" style="3" customWidth="1"/>
    <col min="8163" max="8163" width="8.125" style="3" customWidth="1"/>
    <col min="8164" max="8408" width="9" style="3"/>
    <col min="8409" max="8410" width="8.625" style="3" customWidth="1"/>
    <col min="8411" max="8411" width="95.625" style="3" customWidth="1"/>
    <col min="8412" max="8412" width="13.625" style="3" customWidth="1"/>
    <col min="8413" max="8413" width="9.625" style="3" customWidth="1"/>
    <col min="8414" max="8414" width="28.625" style="3" customWidth="1"/>
    <col min="8415" max="8415" width="9.625" style="3" customWidth="1"/>
    <col min="8416" max="8416" width="26.625" style="3" customWidth="1"/>
    <col min="8417" max="8417" width="9.625" style="3" customWidth="1"/>
    <col min="8418" max="8418" width="18.875" style="3" customWidth="1"/>
    <col min="8419" max="8419" width="8.125" style="3" customWidth="1"/>
    <col min="8420" max="8664" width="9" style="3"/>
    <col min="8665" max="8666" width="8.625" style="3" customWidth="1"/>
    <col min="8667" max="8667" width="95.625" style="3" customWidth="1"/>
    <col min="8668" max="8668" width="13.625" style="3" customWidth="1"/>
    <col min="8669" max="8669" width="9.625" style="3" customWidth="1"/>
    <col min="8670" max="8670" width="28.625" style="3" customWidth="1"/>
    <col min="8671" max="8671" width="9.625" style="3" customWidth="1"/>
    <col min="8672" max="8672" width="26.625" style="3" customWidth="1"/>
    <col min="8673" max="8673" width="9.625" style="3" customWidth="1"/>
    <col min="8674" max="8674" width="18.875" style="3" customWidth="1"/>
    <col min="8675" max="8675" width="8.125" style="3" customWidth="1"/>
    <col min="8676" max="8920" width="9" style="3"/>
    <col min="8921" max="8922" width="8.625" style="3" customWidth="1"/>
    <col min="8923" max="8923" width="95.625" style="3" customWidth="1"/>
    <col min="8924" max="8924" width="13.625" style="3" customWidth="1"/>
    <col min="8925" max="8925" width="9.625" style="3" customWidth="1"/>
    <col min="8926" max="8926" width="28.625" style="3" customWidth="1"/>
    <col min="8927" max="8927" width="9.625" style="3" customWidth="1"/>
    <col min="8928" max="8928" width="26.625" style="3" customWidth="1"/>
    <col min="8929" max="8929" width="9.625" style="3" customWidth="1"/>
    <col min="8930" max="8930" width="18.875" style="3" customWidth="1"/>
    <col min="8931" max="8931" width="8.125" style="3" customWidth="1"/>
    <col min="8932" max="9176" width="9" style="3"/>
    <col min="9177" max="9178" width="8.625" style="3" customWidth="1"/>
    <col min="9179" max="9179" width="95.625" style="3" customWidth="1"/>
    <col min="9180" max="9180" width="13.625" style="3" customWidth="1"/>
    <col min="9181" max="9181" width="9.625" style="3" customWidth="1"/>
    <col min="9182" max="9182" width="28.625" style="3" customWidth="1"/>
    <col min="9183" max="9183" width="9.625" style="3" customWidth="1"/>
    <col min="9184" max="9184" width="26.625" style="3" customWidth="1"/>
    <col min="9185" max="9185" width="9.625" style="3" customWidth="1"/>
    <col min="9186" max="9186" width="18.875" style="3" customWidth="1"/>
    <col min="9187" max="9187" width="8.125" style="3" customWidth="1"/>
    <col min="9188" max="9432" width="9" style="3"/>
    <col min="9433" max="9434" width="8.625" style="3" customWidth="1"/>
    <col min="9435" max="9435" width="95.625" style="3" customWidth="1"/>
    <col min="9436" max="9436" width="13.625" style="3" customWidth="1"/>
    <col min="9437" max="9437" width="9.625" style="3" customWidth="1"/>
    <col min="9438" max="9438" width="28.625" style="3" customWidth="1"/>
    <col min="9439" max="9439" width="9.625" style="3" customWidth="1"/>
    <col min="9440" max="9440" width="26.625" style="3" customWidth="1"/>
    <col min="9441" max="9441" width="9.625" style="3" customWidth="1"/>
    <col min="9442" max="9442" width="18.875" style="3" customWidth="1"/>
    <col min="9443" max="9443" width="8.125" style="3" customWidth="1"/>
    <col min="9444" max="9688" width="9" style="3"/>
    <col min="9689" max="9690" width="8.625" style="3" customWidth="1"/>
    <col min="9691" max="9691" width="95.625" style="3" customWidth="1"/>
    <col min="9692" max="9692" width="13.625" style="3" customWidth="1"/>
    <col min="9693" max="9693" width="9.625" style="3" customWidth="1"/>
    <col min="9694" max="9694" width="28.625" style="3" customWidth="1"/>
    <col min="9695" max="9695" width="9.625" style="3" customWidth="1"/>
    <col min="9696" max="9696" width="26.625" style="3" customWidth="1"/>
    <col min="9697" max="9697" width="9.625" style="3" customWidth="1"/>
    <col min="9698" max="9698" width="18.875" style="3" customWidth="1"/>
    <col min="9699" max="9699" width="8.125" style="3" customWidth="1"/>
    <col min="9700" max="9944" width="9" style="3"/>
    <col min="9945" max="9946" width="8.625" style="3" customWidth="1"/>
    <col min="9947" max="9947" width="95.625" style="3" customWidth="1"/>
    <col min="9948" max="9948" width="13.625" style="3" customWidth="1"/>
    <col min="9949" max="9949" width="9.625" style="3" customWidth="1"/>
    <col min="9950" max="9950" width="28.625" style="3" customWidth="1"/>
    <col min="9951" max="9951" width="9.625" style="3" customWidth="1"/>
    <col min="9952" max="9952" width="26.625" style="3" customWidth="1"/>
    <col min="9953" max="9953" width="9.625" style="3" customWidth="1"/>
    <col min="9954" max="9954" width="18.875" style="3" customWidth="1"/>
    <col min="9955" max="9955" width="8.125" style="3" customWidth="1"/>
    <col min="9956" max="10200" width="9" style="3"/>
    <col min="10201" max="10202" width="8.625" style="3" customWidth="1"/>
    <col min="10203" max="10203" width="95.625" style="3" customWidth="1"/>
    <col min="10204" max="10204" width="13.625" style="3" customWidth="1"/>
    <col min="10205" max="10205" width="9.625" style="3" customWidth="1"/>
    <col min="10206" max="10206" width="28.625" style="3" customWidth="1"/>
    <col min="10207" max="10207" width="9.625" style="3" customWidth="1"/>
    <col min="10208" max="10208" width="26.625" style="3" customWidth="1"/>
    <col min="10209" max="10209" width="9.625" style="3" customWidth="1"/>
    <col min="10210" max="10210" width="18.875" style="3" customWidth="1"/>
    <col min="10211" max="10211" width="8.125" style="3" customWidth="1"/>
    <col min="10212" max="10456" width="9" style="3"/>
    <col min="10457" max="10458" width="8.625" style="3" customWidth="1"/>
    <col min="10459" max="10459" width="95.625" style="3" customWidth="1"/>
    <col min="10460" max="10460" width="13.625" style="3" customWidth="1"/>
    <col min="10461" max="10461" width="9.625" style="3" customWidth="1"/>
    <col min="10462" max="10462" width="28.625" style="3" customWidth="1"/>
    <col min="10463" max="10463" width="9.625" style="3" customWidth="1"/>
    <col min="10464" max="10464" width="26.625" style="3" customWidth="1"/>
    <col min="10465" max="10465" width="9.625" style="3" customWidth="1"/>
    <col min="10466" max="10466" width="18.875" style="3" customWidth="1"/>
    <col min="10467" max="10467" width="8.125" style="3" customWidth="1"/>
    <col min="10468" max="10712" width="9" style="3"/>
    <col min="10713" max="10714" width="8.625" style="3" customWidth="1"/>
    <col min="10715" max="10715" width="95.625" style="3" customWidth="1"/>
    <col min="10716" max="10716" width="13.625" style="3" customWidth="1"/>
    <col min="10717" max="10717" width="9.625" style="3" customWidth="1"/>
    <col min="10718" max="10718" width="28.625" style="3" customWidth="1"/>
    <col min="10719" max="10719" width="9.625" style="3" customWidth="1"/>
    <col min="10720" max="10720" width="26.625" style="3" customWidth="1"/>
    <col min="10721" max="10721" width="9.625" style="3" customWidth="1"/>
    <col min="10722" max="10722" width="18.875" style="3" customWidth="1"/>
    <col min="10723" max="10723" width="8.125" style="3" customWidth="1"/>
    <col min="10724" max="10968" width="9" style="3"/>
    <col min="10969" max="10970" width="8.625" style="3" customWidth="1"/>
    <col min="10971" max="10971" width="95.625" style="3" customWidth="1"/>
    <col min="10972" max="10972" width="13.625" style="3" customWidth="1"/>
    <col min="10973" max="10973" width="9.625" style="3" customWidth="1"/>
    <col min="10974" max="10974" width="28.625" style="3" customWidth="1"/>
    <col min="10975" max="10975" width="9.625" style="3" customWidth="1"/>
    <col min="10976" max="10976" width="26.625" style="3" customWidth="1"/>
    <col min="10977" max="10977" width="9.625" style="3" customWidth="1"/>
    <col min="10978" max="10978" width="18.875" style="3" customWidth="1"/>
    <col min="10979" max="10979" width="8.125" style="3" customWidth="1"/>
    <col min="10980" max="11224" width="9" style="3"/>
    <col min="11225" max="11226" width="8.625" style="3" customWidth="1"/>
    <col min="11227" max="11227" width="95.625" style="3" customWidth="1"/>
    <col min="11228" max="11228" width="13.625" style="3" customWidth="1"/>
    <col min="11229" max="11229" width="9.625" style="3" customWidth="1"/>
    <col min="11230" max="11230" width="28.625" style="3" customWidth="1"/>
    <col min="11231" max="11231" width="9.625" style="3" customWidth="1"/>
    <col min="11232" max="11232" width="26.625" style="3" customWidth="1"/>
    <col min="11233" max="11233" width="9.625" style="3" customWidth="1"/>
    <col min="11234" max="11234" width="18.875" style="3" customWidth="1"/>
    <col min="11235" max="11235" width="8.125" style="3" customWidth="1"/>
    <col min="11236" max="11480" width="9" style="3"/>
    <col min="11481" max="11482" width="8.625" style="3" customWidth="1"/>
    <col min="11483" max="11483" width="95.625" style="3" customWidth="1"/>
    <col min="11484" max="11484" width="13.625" style="3" customWidth="1"/>
    <col min="11485" max="11485" width="9.625" style="3" customWidth="1"/>
    <col min="11486" max="11486" width="28.625" style="3" customWidth="1"/>
    <col min="11487" max="11487" width="9.625" style="3" customWidth="1"/>
    <col min="11488" max="11488" width="26.625" style="3" customWidth="1"/>
    <col min="11489" max="11489" width="9.625" style="3" customWidth="1"/>
    <col min="11490" max="11490" width="18.875" style="3" customWidth="1"/>
    <col min="11491" max="11491" width="8.125" style="3" customWidth="1"/>
    <col min="11492" max="11736" width="9" style="3"/>
    <col min="11737" max="11738" width="8.625" style="3" customWidth="1"/>
    <col min="11739" max="11739" width="95.625" style="3" customWidth="1"/>
    <col min="11740" max="11740" width="13.625" style="3" customWidth="1"/>
    <col min="11741" max="11741" width="9.625" style="3" customWidth="1"/>
    <col min="11742" max="11742" width="28.625" style="3" customWidth="1"/>
    <col min="11743" max="11743" width="9.625" style="3" customWidth="1"/>
    <col min="11744" max="11744" width="26.625" style="3" customWidth="1"/>
    <col min="11745" max="11745" width="9.625" style="3" customWidth="1"/>
    <col min="11746" max="11746" width="18.875" style="3" customWidth="1"/>
    <col min="11747" max="11747" width="8.125" style="3" customWidth="1"/>
    <col min="11748" max="11992" width="9" style="3"/>
    <col min="11993" max="11994" width="8.625" style="3" customWidth="1"/>
    <col min="11995" max="11995" width="95.625" style="3" customWidth="1"/>
    <col min="11996" max="11996" width="13.625" style="3" customWidth="1"/>
    <col min="11997" max="11997" width="9.625" style="3" customWidth="1"/>
    <col min="11998" max="11998" width="28.625" style="3" customWidth="1"/>
    <col min="11999" max="11999" width="9.625" style="3" customWidth="1"/>
    <col min="12000" max="12000" width="26.625" style="3" customWidth="1"/>
    <col min="12001" max="12001" width="9.625" style="3" customWidth="1"/>
    <col min="12002" max="12002" width="18.875" style="3" customWidth="1"/>
    <col min="12003" max="12003" width="8.125" style="3" customWidth="1"/>
    <col min="12004" max="12248" width="9" style="3"/>
    <col min="12249" max="12250" width="8.625" style="3" customWidth="1"/>
    <col min="12251" max="12251" width="95.625" style="3" customWidth="1"/>
    <col min="12252" max="12252" width="13.625" style="3" customWidth="1"/>
    <col min="12253" max="12253" width="9.625" style="3" customWidth="1"/>
    <col min="12254" max="12254" width="28.625" style="3" customWidth="1"/>
    <col min="12255" max="12255" width="9.625" style="3" customWidth="1"/>
    <col min="12256" max="12256" width="26.625" style="3" customWidth="1"/>
    <col min="12257" max="12257" width="9.625" style="3" customWidth="1"/>
    <col min="12258" max="12258" width="18.875" style="3" customWidth="1"/>
    <col min="12259" max="12259" width="8.125" style="3" customWidth="1"/>
    <col min="12260" max="12504" width="9" style="3"/>
    <col min="12505" max="12506" width="8.625" style="3" customWidth="1"/>
    <col min="12507" max="12507" width="95.625" style="3" customWidth="1"/>
    <col min="12508" max="12508" width="13.625" style="3" customWidth="1"/>
    <col min="12509" max="12509" width="9.625" style="3" customWidth="1"/>
    <col min="12510" max="12510" width="28.625" style="3" customWidth="1"/>
    <col min="12511" max="12511" width="9.625" style="3" customWidth="1"/>
    <col min="12512" max="12512" width="26.625" style="3" customWidth="1"/>
    <col min="12513" max="12513" width="9.625" style="3" customWidth="1"/>
    <col min="12514" max="12514" width="18.875" style="3" customWidth="1"/>
    <col min="12515" max="12515" width="8.125" style="3" customWidth="1"/>
    <col min="12516" max="12760" width="9" style="3"/>
    <col min="12761" max="12762" width="8.625" style="3" customWidth="1"/>
    <col min="12763" max="12763" width="95.625" style="3" customWidth="1"/>
    <col min="12764" max="12764" width="13.625" style="3" customWidth="1"/>
    <col min="12765" max="12765" width="9.625" style="3" customWidth="1"/>
    <col min="12766" max="12766" width="28.625" style="3" customWidth="1"/>
    <col min="12767" max="12767" width="9.625" style="3" customWidth="1"/>
    <col min="12768" max="12768" width="26.625" style="3" customWidth="1"/>
    <col min="12769" max="12769" width="9.625" style="3" customWidth="1"/>
    <col min="12770" max="12770" width="18.875" style="3" customWidth="1"/>
    <col min="12771" max="12771" width="8.125" style="3" customWidth="1"/>
    <col min="12772" max="13016" width="9" style="3"/>
    <col min="13017" max="13018" width="8.625" style="3" customWidth="1"/>
    <col min="13019" max="13019" width="95.625" style="3" customWidth="1"/>
    <col min="13020" max="13020" width="13.625" style="3" customWidth="1"/>
    <col min="13021" max="13021" width="9.625" style="3" customWidth="1"/>
    <col min="13022" max="13022" width="28.625" style="3" customWidth="1"/>
    <col min="13023" max="13023" width="9.625" style="3" customWidth="1"/>
    <col min="13024" max="13024" width="26.625" style="3" customWidth="1"/>
    <col min="13025" max="13025" width="9.625" style="3" customWidth="1"/>
    <col min="13026" max="13026" width="18.875" style="3" customWidth="1"/>
    <col min="13027" max="13027" width="8.125" style="3" customWidth="1"/>
    <col min="13028" max="13272" width="9" style="3"/>
    <col min="13273" max="13274" width="8.625" style="3" customWidth="1"/>
    <col min="13275" max="13275" width="95.625" style="3" customWidth="1"/>
    <col min="13276" max="13276" width="13.625" style="3" customWidth="1"/>
    <col min="13277" max="13277" width="9.625" style="3" customWidth="1"/>
    <col min="13278" max="13278" width="28.625" style="3" customWidth="1"/>
    <col min="13279" max="13279" width="9.625" style="3" customWidth="1"/>
    <col min="13280" max="13280" width="26.625" style="3" customWidth="1"/>
    <col min="13281" max="13281" width="9.625" style="3" customWidth="1"/>
    <col min="13282" max="13282" width="18.875" style="3" customWidth="1"/>
    <col min="13283" max="13283" width="8.125" style="3" customWidth="1"/>
    <col min="13284" max="13528" width="9" style="3"/>
    <col min="13529" max="13530" width="8.625" style="3" customWidth="1"/>
    <col min="13531" max="13531" width="95.625" style="3" customWidth="1"/>
    <col min="13532" max="13532" width="13.625" style="3" customWidth="1"/>
    <col min="13533" max="13533" width="9.625" style="3" customWidth="1"/>
    <col min="13534" max="13534" width="28.625" style="3" customWidth="1"/>
    <col min="13535" max="13535" width="9.625" style="3" customWidth="1"/>
    <col min="13536" max="13536" width="26.625" style="3" customWidth="1"/>
    <col min="13537" max="13537" width="9.625" style="3" customWidth="1"/>
    <col min="13538" max="13538" width="18.875" style="3" customWidth="1"/>
    <col min="13539" max="13539" width="8.125" style="3" customWidth="1"/>
    <col min="13540" max="13784" width="9" style="3"/>
    <col min="13785" max="13786" width="8.625" style="3" customWidth="1"/>
    <col min="13787" max="13787" width="95.625" style="3" customWidth="1"/>
    <col min="13788" max="13788" width="13.625" style="3" customWidth="1"/>
    <col min="13789" max="13789" width="9.625" style="3" customWidth="1"/>
    <col min="13790" max="13790" width="28.625" style="3" customWidth="1"/>
    <col min="13791" max="13791" width="9.625" style="3" customWidth="1"/>
    <col min="13792" max="13792" width="26.625" style="3" customWidth="1"/>
    <col min="13793" max="13793" width="9.625" style="3" customWidth="1"/>
    <col min="13794" max="13794" width="18.875" style="3" customWidth="1"/>
    <col min="13795" max="13795" width="8.125" style="3" customWidth="1"/>
    <col min="13796" max="14040" width="9" style="3"/>
    <col min="14041" max="14042" width="8.625" style="3" customWidth="1"/>
    <col min="14043" max="14043" width="95.625" style="3" customWidth="1"/>
    <col min="14044" max="14044" width="13.625" style="3" customWidth="1"/>
    <col min="14045" max="14045" width="9.625" style="3" customWidth="1"/>
    <col min="14046" max="14046" width="28.625" style="3" customWidth="1"/>
    <col min="14047" max="14047" width="9.625" style="3" customWidth="1"/>
    <col min="14048" max="14048" width="26.625" style="3" customWidth="1"/>
    <col min="14049" max="14049" width="9.625" style="3" customWidth="1"/>
    <col min="14050" max="14050" width="18.875" style="3" customWidth="1"/>
    <col min="14051" max="14051" width="8.125" style="3" customWidth="1"/>
    <col min="14052" max="14296" width="9" style="3"/>
    <col min="14297" max="14298" width="8.625" style="3" customWidth="1"/>
    <col min="14299" max="14299" width="95.625" style="3" customWidth="1"/>
    <col min="14300" max="14300" width="13.625" style="3" customWidth="1"/>
    <col min="14301" max="14301" width="9.625" style="3" customWidth="1"/>
    <col min="14302" max="14302" width="28.625" style="3" customWidth="1"/>
    <col min="14303" max="14303" width="9.625" style="3" customWidth="1"/>
    <col min="14304" max="14304" width="26.625" style="3" customWidth="1"/>
    <col min="14305" max="14305" width="9.625" style="3" customWidth="1"/>
    <col min="14306" max="14306" width="18.875" style="3" customWidth="1"/>
    <col min="14307" max="14307" width="8.125" style="3" customWidth="1"/>
    <col min="14308" max="14552" width="9" style="3"/>
    <col min="14553" max="14554" width="8.625" style="3" customWidth="1"/>
    <col min="14555" max="14555" width="95.625" style="3" customWidth="1"/>
    <col min="14556" max="14556" width="13.625" style="3" customWidth="1"/>
    <col min="14557" max="14557" width="9.625" style="3" customWidth="1"/>
    <col min="14558" max="14558" width="28.625" style="3" customWidth="1"/>
    <col min="14559" max="14559" width="9.625" style="3" customWidth="1"/>
    <col min="14560" max="14560" width="26.625" style="3" customWidth="1"/>
    <col min="14561" max="14561" width="9.625" style="3" customWidth="1"/>
    <col min="14562" max="14562" width="18.875" style="3" customWidth="1"/>
    <col min="14563" max="14563" width="8.125" style="3" customWidth="1"/>
    <col min="14564" max="14808" width="9" style="3"/>
    <col min="14809" max="14810" width="8.625" style="3" customWidth="1"/>
    <col min="14811" max="14811" width="95.625" style="3" customWidth="1"/>
    <col min="14812" max="14812" width="13.625" style="3" customWidth="1"/>
    <col min="14813" max="14813" width="9.625" style="3" customWidth="1"/>
    <col min="14814" max="14814" width="28.625" style="3" customWidth="1"/>
    <col min="14815" max="14815" width="9.625" style="3" customWidth="1"/>
    <col min="14816" max="14816" width="26.625" style="3" customWidth="1"/>
    <col min="14817" max="14817" width="9.625" style="3" customWidth="1"/>
    <col min="14818" max="14818" width="18.875" style="3" customWidth="1"/>
    <col min="14819" max="14819" width="8.125" style="3" customWidth="1"/>
    <col min="14820" max="15064" width="9" style="3"/>
    <col min="15065" max="15066" width="8.625" style="3" customWidth="1"/>
    <col min="15067" max="15067" width="95.625" style="3" customWidth="1"/>
    <col min="15068" max="15068" width="13.625" style="3" customWidth="1"/>
    <col min="15069" max="15069" width="9.625" style="3" customWidth="1"/>
    <col min="15070" max="15070" width="28.625" style="3" customWidth="1"/>
    <col min="15071" max="15071" width="9.625" style="3" customWidth="1"/>
    <col min="15072" max="15072" width="26.625" style="3" customWidth="1"/>
    <col min="15073" max="15073" width="9.625" style="3" customWidth="1"/>
    <col min="15074" max="15074" width="18.875" style="3" customWidth="1"/>
    <col min="15075" max="15075" width="8.125" style="3" customWidth="1"/>
    <col min="15076" max="15320" width="9" style="3"/>
    <col min="15321" max="15322" width="8.625" style="3" customWidth="1"/>
    <col min="15323" max="15323" width="95.625" style="3" customWidth="1"/>
    <col min="15324" max="15324" width="13.625" style="3" customWidth="1"/>
    <col min="15325" max="15325" width="9.625" style="3" customWidth="1"/>
    <col min="15326" max="15326" width="28.625" style="3" customWidth="1"/>
    <col min="15327" max="15327" width="9.625" style="3" customWidth="1"/>
    <col min="15328" max="15328" width="26.625" style="3" customWidth="1"/>
    <col min="15329" max="15329" width="9.625" style="3" customWidth="1"/>
    <col min="15330" max="15330" width="18.875" style="3" customWidth="1"/>
    <col min="15331" max="15331" width="8.125" style="3" customWidth="1"/>
    <col min="15332" max="15576" width="9" style="3"/>
    <col min="15577" max="15578" width="8.625" style="3" customWidth="1"/>
    <col min="15579" max="15579" width="95.625" style="3" customWidth="1"/>
    <col min="15580" max="15580" width="13.625" style="3" customWidth="1"/>
    <col min="15581" max="15581" width="9.625" style="3" customWidth="1"/>
    <col min="15582" max="15582" width="28.625" style="3" customWidth="1"/>
    <col min="15583" max="15583" width="9.625" style="3" customWidth="1"/>
    <col min="15584" max="15584" width="26.625" style="3" customWidth="1"/>
    <col min="15585" max="15585" width="9.625" style="3" customWidth="1"/>
    <col min="15586" max="15586" width="18.875" style="3" customWidth="1"/>
    <col min="15587" max="15587" width="8.125" style="3" customWidth="1"/>
    <col min="15588" max="15832" width="9" style="3"/>
    <col min="15833" max="15834" width="8.625" style="3" customWidth="1"/>
    <col min="15835" max="15835" width="95.625" style="3" customWidth="1"/>
    <col min="15836" max="15836" width="13.625" style="3" customWidth="1"/>
    <col min="15837" max="15837" width="9.625" style="3" customWidth="1"/>
    <col min="15838" max="15838" width="28.625" style="3" customWidth="1"/>
    <col min="15839" max="15839" width="9.625" style="3" customWidth="1"/>
    <col min="15840" max="15840" width="26.625" style="3" customWidth="1"/>
    <col min="15841" max="15841" width="9.625" style="3" customWidth="1"/>
    <col min="15842" max="15842" width="18.875" style="3" customWidth="1"/>
    <col min="15843" max="15843" width="8.125" style="3" customWidth="1"/>
    <col min="15844" max="16088" width="9" style="3"/>
    <col min="16089" max="16090" width="8.625" style="3" customWidth="1"/>
    <col min="16091" max="16091" width="95.625" style="3" customWidth="1"/>
    <col min="16092" max="16092" width="13.625" style="3" customWidth="1"/>
    <col min="16093" max="16093" width="9.625" style="3" customWidth="1"/>
    <col min="16094" max="16094" width="28.625" style="3" customWidth="1"/>
    <col min="16095" max="16095" width="9.625" style="3" customWidth="1"/>
    <col min="16096" max="16096" width="26.625" style="3" customWidth="1"/>
    <col min="16097" max="16097" width="9.625" style="3" customWidth="1"/>
    <col min="16098" max="16098" width="18.875" style="3" customWidth="1"/>
    <col min="16099" max="16099" width="8.125" style="3" customWidth="1"/>
    <col min="16100" max="16337" width="9" style="3"/>
    <col min="16338" max="16338" width="9" style="3" customWidth="1"/>
    <col min="16339" max="16379" width="9" style="3"/>
    <col min="16380" max="16381" width="9" style="3" customWidth="1"/>
    <col min="16382" max="16384" width="9" style="3"/>
  </cols>
  <sheetData>
    <row r="1" spans="1:8" ht="31.5" customHeight="1">
      <c r="A1" s="46" t="s">
        <v>3</v>
      </c>
      <c r="B1" s="46"/>
      <c r="C1" s="50" t="s">
        <v>2</v>
      </c>
      <c r="D1" s="51"/>
      <c r="E1" s="2" t="s">
        <v>1</v>
      </c>
      <c r="F1" s="1" t="s">
        <v>0</v>
      </c>
    </row>
    <row r="2" spans="1:8" ht="45" customHeight="1">
      <c r="A2" s="47" t="s">
        <v>240</v>
      </c>
      <c r="B2" s="48"/>
      <c r="C2" s="48"/>
      <c r="D2" s="49"/>
      <c r="E2" s="5"/>
      <c r="F2" s="4"/>
      <c r="H2" s="3">
        <f>COUNTIF(E:E,"○")</f>
        <v>0</v>
      </c>
    </row>
    <row r="3" spans="1:8" ht="45" customHeight="1">
      <c r="A3" s="34" t="s">
        <v>6</v>
      </c>
      <c r="B3" s="35"/>
      <c r="C3" s="35"/>
      <c r="D3" s="36"/>
      <c r="E3" s="5"/>
      <c r="F3" s="4"/>
      <c r="H3" s="3">
        <f>COUNTIF(E:E,"×")</f>
        <v>0</v>
      </c>
    </row>
    <row r="4" spans="1:8" ht="45" customHeight="1">
      <c r="A4" s="6">
        <v>1</v>
      </c>
      <c r="B4" s="40" t="s">
        <v>19</v>
      </c>
      <c r="C4" s="40"/>
      <c r="D4" s="40"/>
      <c r="E4" s="6"/>
      <c r="F4" s="6"/>
      <c r="H4" s="3">
        <f>COUNTIF(E:E,"△")</f>
        <v>0</v>
      </c>
    </row>
    <row r="5" spans="1:8" ht="45" customHeight="1">
      <c r="A5" s="41"/>
      <c r="B5" s="7" t="s">
        <v>14</v>
      </c>
      <c r="C5" s="37" t="s">
        <v>33</v>
      </c>
      <c r="D5" s="38"/>
      <c r="E5" s="1"/>
      <c r="F5" s="9"/>
    </row>
    <row r="6" spans="1:8" ht="45" customHeight="1">
      <c r="A6" s="39"/>
      <c r="B6" s="7" t="s">
        <v>20</v>
      </c>
      <c r="C6" s="37" t="s">
        <v>34</v>
      </c>
      <c r="D6" s="38"/>
      <c r="E6" s="1"/>
      <c r="F6" s="9"/>
    </row>
    <row r="7" spans="1:8" ht="45" customHeight="1">
      <c r="A7" s="39"/>
      <c r="B7" s="7" t="s">
        <v>21</v>
      </c>
      <c r="C7" s="37" t="s">
        <v>35</v>
      </c>
      <c r="D7" s="38"/>
      <c r="E7" s="1"/>
      <c r="F7" s="9"/>
    </row>
    <row r="8" spans="1:8" ht="45" customHeight="1">
      <c r="A8" s="39"/>
      <c r="B8" s="7" t="s">
        <v>22</v>
      </c>
      <c r="C8" s="37" t="s">
        <v>36</v>
      </c>
      <c r="D8" s="38"/>
      <c r="E8" s="1"/>
      <c r="F8" s="9"/>
    </row>
    <row r="9" spans="1:8" ht="45" customHeight="1">
      <c r="A9" s="39"/>
      <c r="B9" s="7" t="s">
        <v>23</v>
      </c>
      <c r="C9" s="37" t="s">
        <v>37</v>
      </c>
      <c r="D9" s="38"/>
      <c r="E9" s="1"/>
      <c r="F9" s="9"/>
    </row>
    <row r="10" spans="1:8" ht="45" customHeight="1">
      <c r="A10" s="39"/>
      <c r="B10" s="7" t="s">
        <v>24</v>
      </c>
      <c r="C10" s="37" t="s">
        <v>38</v>
      </c>
      <c r="D10" s="38"/>
      <c r="E10" s="1"/>
      <c r="F10" s="9"/>
    </row>
    <row r="11" spans="1:8" ht="45" customHeight="1">
      <c r="A11" s="39"/>
      <c r="B11" s="7" t="s">
        <v>25</v>
      </c>
      <c r="C11" s="37" t="s">
        <v>39</v>
      </c>
      <c r="D11" s="38"/>
      <c r="E11" s="1"/>
      <c r="F11" s="9"/>
    </row>
    <row r="12" spans="1:8" ht="45" customHeight="1">
      <c r="A12" s="39"/>
      <c r="B12" s="7" t="s">
        <v>26</v>
      </c>
      <c r="C12" s="37" t="s">
        <v>40</v>
      </c>
      <c r="D12" s="38"/>
      <c r="E12" s="1"/>
      <c r="F12" s="9"/>
    </row>
    <row r="13" spans="1:8" ht="45" customHeight="1">
      <c r="A13" s="39"/>
      <c r="B13" s="7" t="s">
        <v>27</v>
      </c>
      <c r="C13" s="37" t="s">
        <v>41</v>
      </c>
      <c r="D13" s="38"/>
      <c r="E13" s="1"/>
      <c r="F13" s="9"/>
    </row>
    <row r="14" spans="1:8" ht="45" customHeight="1">
      <c r="A14" s="39"/>
      <c r="B14" s="7" t="s">
        <v>28</v>
      </c>
      <c r="C14" s="37" t="s">
        <v>42</v>
      </c>
      <c r="D14" s="38"/>
      <c r="E14" s="1"/>
      <c r="F14" s="9"/>
    </row>
    <row r="15" spans="1:8" ht="45" customHeight="1">
      <c r="A15" s="39"/>
      <c r="B15" s="7" t="s">
        <v>29</v>
      </c>
      <c r="C15" s="37" t="s">
        <v>43</v>
      </c>
      <c r="D15" s="38"/>
      <c r="E15" s="1"/>
      <c r="F15" s="9"/>
    </row>
    <row r="16" spans="1:8" ht="45" customHeight="1">
      <c r="A16" s="39"/>
      <c r="B16" s="7" t="s">
        <v>30</v>
      </c>
      <c r="C16" s="37" t="s">
        <v>44</v>
      </c>
      <c r="D16" s="38"/>
      <c r="E16" s="1"/>
      <c r="F16" s="9"/>
    </row>
    <row r="17" spans="1:6" ht="45" customHeight="1">
      <c r="A17" s="39"/>
      <c r="B17" s="7" t="s">
        <v>31</v>
      </c>
      <c r="C17" s="37" t="s">
        <v>45</v>
      </c>
      <c r="D17" s="38"/>
      <c r="E17" s="1"/>
      <c r="F17" s="9"/>
    </row>
    <row r="18" spans="1:6" ht="45" customHeight="1">
      <c r="A18" s="42"/>
      <c r="B18" s="7" t="s">
        <v>32</v>
      </c>
      <c r="C18" s="37" t="s">
        <v>46</v>
      </c>
      <c r="D18" s="38"/>
      <c r="E18" s="1"/>
      <c r="F18" s="9"/>
    </row>
    <row r="19" spans="1:6" ht="45" customHeight="1">
      <c r="A19" s="6">
        <v>2</v>
      </c>
      <c r="B19" s="40" t="s">
        <v>47</v>
      </c>
      <c r="C19" s="40"/>
      <c r="D19" s="40"/>
      <c r="E19" s="6"/>
      <c r="F19" s="6"/>
    </row>
    <row r="20" spans="1:6" ht="45" customHeight="1">
      <c r="A20" s="26"/>
      <c r="B20" s="17" t="s">
        <v>11</v>
      </c>
      <c r="C20" s="29" t="s">
        <v>48</v>
      </c>
      <c r="D20" s="30"/>
      <c r="E20" s="18"/>
      <c r="F20" s="19"/>
    </row>
    <row r="21" spans="1:6" ht="45" customHeight="1">
      <c r="A21" s="27"/>
      <c r="B21" s="31"/>
      <c r="C21" s="7" t="s">
        <v>49</v>
      </c>
      <c r="D21" s="8" t="s">
        <v>61</v>
      </c>
      <c r="E21" s="1"/>
      <c r="F21" s="8"/>
    </row>
    <row r="22" spans="1:6" ht="45" customHeight="1">
      <c r="A22" s="27"/>
      <c r="B22" s="32"/>
      <c r="C22" s="7" t="s">
        <v>50</v>
      </c>
      <c r="D22" s="8" t="s">
        <v>62</v>
      </c>
      <c r="E22" s="1"/>
      <c r="F22" s="8"/>
    </row>
    <row r="23" spans="1:6" ht="45" customHeight="1">
      <c r="A23" s="27"/>
      <c r="B23" s="32"/>
      <c r="C23" s="7" t="s">
        <v>51</v>
      </c>
      <c r="D23" s="8" t="s">
        <v>63</v>
      </c>
      <c r="E23" s="1"/>
      <c r="F23" s="8"/>
    </row>
    <row r="24" spans="1:6" ht="45" customHeight="1">
      <c r="A24" s="27"/>
      <c r="B24" s="32"/>
      <c r="C24" s="7" t="s">
        <v>52</v>
      </c>
      <c r="D24" s="8" t="s">
        <v>64</v>
      </c>
      <c r="E24" s="1"/>
      <c r="F24" s="8"/>
    </row>
    <row r="25" spans="1:6" ht="45" customHeight="1">
      <c r="A25" s="27"/>
      <c r="B25" s="32"/>
      <c r="C25" s="7" t="s">
        <v>53</v>
      </c>
      <c r="D25" s="8" t="s">
        <v>65</v>
      </c>
      <c r="E25" s="1"/>
      <c r="F25" s="8"/>
    </row>
    <row r="26" spans="1:6" ht="45" customHeight="1">
      <c r="A26" s="27"/>
      <c r="B26" s="32"/>
      <c r="C26" s="7" t="s">
        <v>54</v>
      </c>
      <c r="D26" s="8" t="s">
        <v>66</v>
      </c>
      <c r="E26" s="1"/>
      <c r="F26" s="8"/>
    </row>
    <row r="27" spans="1:6" ht="45" customHeight="1">
      <c r="A27" s="27"/>
      <c r="B27" s="32"/>
      <c r="C27" s="7" t="s">
        <v>55</v>
      </c>
      <c r="D27" s="8" t="s">
        <v>67</v>
      </c>
      <c r="E27" s="1"/>
      <c r="F27" s="8"/>
    </row>
    <row r="28" spans="1:6" ht="45" customHeight="1">
      <c r="A28" s="27"/>
      <c r="B28" s="32"/>
      <c r="C28" s="7" t="s">
        <v>56</v>
      </c>
      <c r="D28" s="8" t="s">
        <v>68</v>
      </c>
      <c r="E28" s="1"/>
      <c r="F28" s="8"/>
    </row>
    <row r="29" spans="1:6" ht="45" customHeight="1">
      <c r="A29" s="27"/>
      <c r="B29" s="32"/>
      <c r="C29" s="7" t="s">
        <v>57</v>
      </c>
      <c r="D29" s="8" t="s">
        <v>69</v>
      </c>
      <c r="E29" s="1"/>
      <c r="F29" s="8"/>
    </row>
    <row r="30" spans="1:6" ht="45" customHeight="1">
      <c r="A30" s="27"/>
      <c r="B30" s="32"/>
      <c r="C30" s="7" t="s">
        <v>58</v>
      </c>
      <c r="D30" s="8" t="s">
        <v>70</v>
      </c>
      <c r="E30" s="1"/>
      <c r="F30" s="8"/>
    </row>
    <row r="31" spans="1:6" ht="45" customHeight="1">
      <c r="A31" s="27"/>
      <c r="B31" s="32"/>
      <c r="C31" s="7" t="s">
        <v>59</v>
      </c>
      <c r="D31" s="8" t="s">
        <v>71</v>
      </c>
      <c r="E31" s="1"/>
      <c r="F31" s="8"/>
    </row>
    <row r="32" spans="1:6" ht="45" customHeight="1">
      <c r="A32" s="27"/>
      <c r="B32" s="33"/>
      <c r="C32" s="7" t="s">
        <v>60</v>
      </c>
      <c r="D32" s="8" t="s">
        <v>72</v>
      </c>
      <c r="E32" s="1"/>
      <c r="F32" s="8"/>
    </row>
    <row r="33" spans="1:6" ht="45" customHeight="1">
      <c r="A33" s="27"/>
      <c r="B33" s="17" t="s">
        <v>73</v>
      </c>
      <c r="C33" s="29" t="s">
        <v>74</v>
      </c>
      <c r="D33" s="30"/>
      <c r="E33" s="18"/>
      <c r="F33" s="19"/>
    </row>
    <row r="34" spans="1:6" ht="45" customHeight="1">
      <c r="A34" s="27"/>
      <c r="B34" s="31"/>
      <c r="C34" s="7">
        <v>1</v>
      </c>
      <c r="D34" s="8" t="s">
        <v>75</v>
      </c>
      <c r="E34" s="1"/>
      <c r="F34" s="8"/>
    </row>
    <row r="35" spans="1:6" ht="45" customHeight="1">
      <c r="A35" s="27"/>
      <c r="B35" s="32"/>
      <c r="C35" s="7" t="s">
        <v>50</v>
      </c>
      <c r="D35" s="8" t="s">
        <v>76</v>
      </c>
      <c r="E35" s="1"/>
      <c r="F35" s="8"/>
    </row>
    <row r="36" spans="1:6" ht="45" customHeight="1">
      <c r="A36" s="27"/>
      <c r="B36" s="32"/>
      <c r="C36" s="7">
        <v>3</v>
      </c>
      <c r="D36" s="8" t="s">
        <v>77</v>
      </c>
      <c r="E36" s="1"/>
      <c r="F36" s="8"/>
    </row>
    <row r="37" spans="1:6" ht="45" customHeight="1">
      <c r="A37" s="27"/>
      <c r="B37" s="32"/>
      <c r="C37" s="7">
        <v>4</v>
      </c>
      <c r="D37" s="8" t="s">
        <v>78</v>
      </c>
      <c r="E37" s="1"/>
      <c r="F37" s="8"/>
    </row>
    <row r="38" spans="1:6" ht="45" customHeight="1">
      <c r="A38" s="27"/>
      <c r="B38" s="32"/>
      <c r="C38" s="7">
        <v>5</v>
      </c>
      <c r="D38" s="8" t="s">
        <v>79</v>
      </c>
      <c r="E38" s="1"/>
      <c r="F38" s="8"/>
    </row>
    <row r="39" spans="1:6" ht="45" customHeight="1">
      <c r="A39" s="27"/>
      <c r="B39" s="32"/>
      <c r="C39" s="7">
        <v>6</v>
      </c>
      <c r="D39" s="8" t="s">
        <v>80</v>
      </c>
      <c r="E39" s="1"/>
      <c r="F39" s="8"/>
    </row>
    <row r="40" spans="1:6" ht="45" customHeight="1">
      <c r="A40" s="27"/>
      <c r="B40" s="32"/>
      <c r="C40" s="7">
        <v>7</v>
      </c>
      <c r="D40" s="8" t="s">
        <v>81</v>
      </c>
      <c r="E40" s="1"/>
      <c r="F40" s="8"/>
    </row>
    <row r="41" spans="1:6" ht="45" customHeight="1">
      <c r="A41" s="27"/>
      <c r="B41" s="32"/>
      <c r="C41" s="7">
        <v>8</v>
      </c>
      <c r="D41" s="8" t="s">
        <v>82</v>
      </c>
      <c r="E41" s="1"/>
      <c r="F41" s="8"/>
    </row>
    <row r="42" spans="1:6" ht="45" customHeight="1">
      <c r="A42" s="27"/>
      <c r="B42" s="32"/>
      <c r="C42" s="7">
        <v>9</v>
      </c>
      <c r="D42" s="8" t="s">
        <v>83</v>
      </c>
      <c r="E42" s="1"/>
      <c r="F42" s="8"/>
    </row>
    <row r="43" spans="1:6" ht="45" customHeight="1">
      <c r="A43" s="27"/>
      <c r="B43" s="32"/>
      <c r="C43" s="7">
        <v>10</v>
      </c>
      <c r="D43" s="8" t="s">
        <v>84</v>
      </c>
      <c r="E43" s="1"/>
      <c r="F43" s="8"/>
    </row>
    <row r="44" spans="1:6" ht="45" customHeight="1">
      <c r="A44" s="27"/>
      <c r="B44" s="32"/>
      <c r="C44" s="7">
        <v>11</v>
      </c>
      <c r="D44" s="8" t="s">
        <v>85</v>
      </c>
      <c r="E44" s="1"/>
      <c r="F44" s="8"/>
    </row>
    <row r="45" spans="1:6" ht="45" customHeight="1">
      <c r="A45" s="27"/>
      <c r="B45" s="32"/>
      <c r="C45" s="7">
        <v>12</v>
      </c>
      <c r="D45" s="8" t="s">
        <v>86</v>
      </c>
      <c r="E45" s="1"/>
      <c r="F45" s="8"/>
    </row>
    <row r="46" spans="1:6" ht="45" customHeight="1">
      <c r="A46" s="27"/>
      <c r="B46" s="32"/>
      <c r="C46" s="7">
        <v>13</v>
      </c>
      <c r="D46" s="8" t="s">
        <v>87</v>
      </c>
      <c r="E46" s="1"/>
      <c r="F46" s="8"/>
    </row>
    <row r="47" spans="1:6" ht="45" customHeight="1">
      <c r="A47" s="27"/>
      <c r="B47" s="32"/>
      <c r="C47" s="7">
        <v>14</v>
      </c>
      <c r="D47" s="8" t="s">
        <v>88</v>
      </c>
      <c r="E47" s="1"/>
      <c r="F47" s="8"/>
    </row>
    <row r="48" spans="1:6" ht="45" customHeight="1">
      <c r="A48" s="27"/>
      <c r="B48" s="32"/>
      <c r="C48" s="7">
        <v>15</v>
      </c>
      <c r="D48" s="8" t="s">
        <v>89</v>
      </c>
      <c r="E48" s="1"/>
      <c r="F48" s="8"/>
    </row>
    <row r="49" spans="1:6" ht="45" customHeight="1">
      <c r="A49" s="27"/>
      <c r="B49" s="32"/>
      <c r="C49" s="7">
        <v>16</v>
      </c>
      <c r="D49" s="8" t="s">
        <v>90</v>
      </c>
      <c r="E49" s="1"/>
      <c r="F49" s="8"/>
    </row>
    <row r="50" spans="1:6" ht="45" customHeight="1">
      <c r="A50" s="27"/>
      <c r="B50" s="32"/>
      <c r="C50" s="7">
        <v>17</v>
      </c>
      <c r="D50" s="8" t="s">
        <v>241</v>
      </c>
      <c r="E50" s="1"/>
      <c r="F50" s="8"/>
    </row>
    <row r="51" spans="1:6" ht="45" customHeight="1">
      <c r="A51" s="27"/>
      <c r="B51" s="32"/>
      <c r="C51" s="7">
        <v>18</v>
      </c>
      <c r="D51" s="8" t="s">
        <v>91</v>
      </c>
      <c r="E51" s="1"/>
      <c r="F51" s="8"/>
    </row>
    <row r="52" spans="1:6" ht="45" customHeight="1">
      <c r="A52" s="27"/>
      <c r="B52" s="32"/>
      <c r="C52" s="7">
        <v>19</v>
      </c>
      <c r="D52" s="8" t="s">
        <v>92</v>
      </c>
      <c r="E52" s="1"/>
      <c r="F52" s="8"/>
    </row>
    <row r="53" spans="1:6" ht="45" customHeight="1">
      <c r="A53" s="27"/>
      <c r="B53" s="33"/>
      <c r="C53" s="7">
        <v>20</v>
      </c>
      <c r="D53" s="8" t="s">
        <v>93</v>
      </c>
      <c r="E53" s="1"/>
      <c r="F53" s="8"/>
    </row>
    <row r="54" spans="1:6" ht="45" customHeight="1">
      <c r="A54" s="27"/>
      <c r="B54" s="17" t="s">
        <v>94</v>
      </c>
      <c r="C54" s="29" t="s">
        <v>95</v>
      </c>
      <c r="D54" s="30"/>
      <c r="E54" s="18"/>
      <c r="F54" s="19"/>
    </row>
    <row r="55" spans="1:6" ht="150" customHeight="1">
      <c r="A55" s="27"/>
      <c r="B55" s="31"/>
      <c r="C55" s="7" t="s">
        <v>49</v>
      </c>
      <c r="D55" s="8" t="s">
        <v>96</v>
      </c>
      <c r="E55" s="1"/>
      <c r="F55" s="8"/>
    </row>
    <row r="56" spans="1:6" ht="45" customHeight="1">
      <c r="A56" s="27"/>
      <c r="B56" s="32"/>
      <c r="C56" s="7" t="s">
        <v>50</v>
      </c>
      <c r="D56" s="8" t="s">
        <v>97</v>
      </c>
      <c r="E56" s="1"/>
      <c r="F56" s="8"/>
    </row>
    <row r="57" spans="1:6" ht="45" customHeight="1">
      <c r="A57" s="27"/>
      <c r="B57" s="32"/>
      <c r="C57" s="7" t="s">
        <v>51</v>
      </c>
      <c r="D57" s="8" t="s">
        <v>98</v>
      </c>
      <c r="E57" s="1"/>
      <c r="F57" s="8"/>
    </row>
    <row r="58" spans="1:6" ht="45" customHeight="1">
      <c r="A58" s="27"/>
      <c r="B58" s="32"/>
      <c r="C58" s="7" t="s">
        <v>52</v>
      </c>
      <c r="D58" s="8" t="s">
        <v>99</v>
      </c>
      <c r="E58" s="1"/>
      <c r="F58" s="8"/>
    </row>
    <row r="59" spans="1:6" ht="45" customHeight="1">
      <c r="A59" s="27"/>
      <c r="B59" s="32"/>
      <c r="C59" s="7" t="s">
        <v>53</v>
      </c>
      <c r="D59" s="8" t="s">
        <v>100</v>
      </c>
      <c r="E59" s="1"/>
      <c r="F59" s="8"/>
    </row>
    <row r="60" spans="1:6" ht="45" customHeight="1">
      <c r="A60" s="27"/>
      <c r="B60" s="32"/>
      <c r="C60" s="7" t="s">
        <v>54</v>
      </c>
      <c r="D60" s="8" t="s">
        <v>101</v>
      </c>
      <c r="E60" s="1"/>
      <c r="F60" s="8"/>
    </row>
    <row r="61" spans="1:6" ht="45" customHeight="1">
      <c r="A61" s="27"/>
      <c r="B61" s="32"/>
      <c r="C61" s="7" t="s">
        <v>55</v>
      </c>
      <c r="D61" s="8" t="s">
        <v>102</v>
      </c>
      <c r="E61" s="1"/>
      <c r="F61" s="8"/>
    </row>
    <row r="62" spans="1:6" ht="45" customHeight="1">
      <c r="A62" s="27"/>
      <c r="B62" s="32"/>
      <c r="C62" s="7" t="s">
        <v>56</v>
      </c>
      <c r="D62" s="8" t="s">
        <v>103</v>
      </c>
      <c r="E62" s="1"/>
      <c r="F62" s="8"/>
    </row>
    <row r="63" spans="1:6" ht="45" customHeight="1">
      <c r="A63" s="27"/>
      <c r="B63" s="33"/>
      <c r="C63" s="7" t="s">
        <v>57</v>
      </c>
      <c r="D63" s="8" t="s">
        <v>104</v>
      </c>
      <c r="E63" s="1"/>
      <c r="F63" s="8"/>
    </row>
    <row r="64" spans="1:6" ht="45" customHeight="1">
      <c r="A64" s="27"/>
      <c r="B64" s="17" t="s">
        <v>105</v>
      </c>
      <c r="C64" s="29" t="s">
        <v>106</v>
      </c>
      <c r="D64" s="30"/>
      <c r="E64" s="18"/>
      <c r="F64" s="19"/>
    </row>
    <row r="65" spans="1:6" ht="45" customHeight="1">
      <c r="A65" s="27"/>
      <c r="B65" s="31"/>
      <c r="C65" s="7" t="s">
        <v>49</v>
      </c>
      <c r="D65" s="8" t="s">
        <v>107</v>
      </c>
      <c r="E65" s="1"/>
      <c r="F65" s="8"/>
    </row>
    <row r="66" spans="1:6" ht="45" customHeight="1">
      <c r="A66" s="27"/>
      <c r="B66" s="32"/>
      <c r="C66" s="7" t="s">
        <v>50</v>
      </c>
      <c r="D66" s="8" t="s">
        <v>108</v>
      </c>
      <c r="E66" s="1"/>
      <c r="F66" s="8"/>
    </row>
    <row r="67" spans="1:6" ht="45" customHeight="1">
      <c r="A67" s="27"/>
      <c r="B67" s="32"/>
      <c r="C67" s="7" t="s">
        <v>51</v>
      </c>
      <c r="D67" s="8" t="s">
        <v>109</v>
      </c>
      <c r="E67" s="1"/>
      <c r="F67" s="8"/>
    </row>
    <row r="68" spans="1:6" ht="45" customHeight="1">
      <c r="A68" s="27"/>
      <c r="B68" s="32"/>
      <c r="C68" s="7" t="s">
        <v>52</v>
      </c>
      <c r="D68" s="8" t="s">
        <v>110</v>
      </c>
      <c r="E68" s="1"/>
      <c r="F68" s="8"/>
    </row>
    <row r="69" spans="1:6" ht="45" customHeight="1">
      <c r="A69" s="27"/>
      <c r="B69" s="32"/>
      <c r="C69" s="7" t="s">
        <v>53</v>
      </c>
      <c r="D69" s="8" t="s">
        <v>111</v>
      </c>
      <c r="E69" s="1"/>
      <c r="F69" s="8"/>
    </row>
    <row r="70" spans="1:6" ht="45" customHeight="1">
      <c r="A70" s="27"/>
      <c r="B70" s="32"/>
      <c r="C70" s="7" t="s">
        <v>54</v>
      </c>
      <c r="D70" s="8" t="s">
        <v>112</v>
      </c>
      <c r="E70" s="1"/>
      <c r="F70" s="8"/>
    </row>
    <row r="71" spans="1:6" ht="45" customHeight="1">
      <c r="A71" s="27"/>
      <c r="B71" s="33"/>
      <c r="C71" s="7" t="s">
        <v>55</v>
      </c>
      <c r="D71" s="8" t="s">
        <v>113</v>
      </c>
      <c r="E71" s="1"/>
      <c r="F71" s="8"/>
    </row>
    <row r="72" spans="1:6" ht="45" customHeight="1">
      <c r="A72" s="27"/>
      <c r="B72" s="17" t="s">
        <v>114</v>
      </c>
      <c r="C72" s="29" t="s">
        <v>115</v>
      </c>
      <c r="D72" s="30"/>
      <c r="E72" s="18"/>
      <c r="F72" s="19"/>
    </row>
    <row r="73" spans="1:6" ht="45" customHeight="1">
      <c r="A73" s="27"/>
      <c r="B73" s="31"/>
      <c r="C73" s="7" t="s">
        <v>49</v>
      </c>
      <c r="D73" s="8" t="s">
        <v>116</v>
      </c>
      <c r="E73" s="1"/>
      <c r="F73" s="8"/>
    </row>
    <row r="74" spans="1:6" ht="45" customHeight="1">
      <c r="A74" s="27"/>
      <c r="B74" s="32"/>
      <c r="C74" s="7" t="s">
        <v>50</v>
      </c>
      <c r="D74" s="8" t="s">
        <v>117</v>
      </c>
      <c r="E74" s="1"/>
      <c r="F74" s="8"/>
    </row>
    <row r="75" spans="1:6" ht="45" customHeight="1">
      <c r="A75" s="27"/>
      <c r="B75" s="32"/>
      <c r="C75" s="7" t="s">
        <v>51</v>
      </c>
      <c r="D75" s="8" t="s">
        <v>118</v>
      </c>
      <c r="E75" s="1"/>
      <c r="F75" s="8"/>
    </row>
    <row r="76" spans="1:6" ht="45" customHeight="1">
      <c r="A76" s="27"/>
      <c r="B76" s="32"/>
      <c r="C76" s="7" t="s">
        <v>52</v>
      </c>
      <c r="D76" s="8" t="s">
        <v>119</v>
      </c>
      <c r="E76" s="1"/>
      <c r="F76" s="8"/>
    </row>
    <row r="77" spans="1:6" ht="45" customHeight="1">
      <c r="A77" s="27"/>
      <c r="B77" s="32"/>
      <c r="C77" s="7" t="s">
        <v>53</v>
      </c>
      <c r="D77" s="8" t="s">
        <v>120</v>
      </c>
      <c r="E77" s="1"/>
      <c r="F77" s="8"/>
    </row>
    <row r="78" spans="1:6" ht="45" customHeight="1">
      <c r="A78" s="27"/>
      <c r="B78" s="33"/>
      <c r="C78" s="7" t="s">
        <v>54</v>
      </c>
      <c r="D78" s="8" t="s">
        <v>121</v>
      </c>
      <c r="E78" s="1"/>
      <c r="F78" s="8"/>
    </row>
    <row r="79" spans="1:6" ht="45" customHeight="1">
      <c r="A79" s="27"/>
      <c r="B79" s="17" t="s">
        <v>122</v>
      </c>
      <c r="C79" s="29" t="s">
        <v>123</v>
      </c>
      <c r="D79" s="30"/>
      <c r="E79" s="18"/>
      <c r="F79" s="19"/>
    </row>
    <row r="80" spans="1:6" ht="135" customHeight="1">
      <c r="A80" s="27"/>
      <c r="B80" s="31"/>
      <c r="C80" s="7" t="s">
        <v>49</v>
      </c>
      <c r="D80" s="8" t="s">
        <v>124</v>
      </c>
      <c r="E80" s="1"/>
      <c r="F80" s="8"/>
    </row>
    <row r="81" spans="1:6" ht="45" customHeight="1">
      <c r="A81" s="27"/>
      <c r="B81" s="32"/>
      <c r="C81" s="7" t="s">
        <v>50</v>
      </c>
      <c r="D81" s="8" t="s">
        <v>125</v>
      </c>
      <c r="E81" s="1"/>
      <c r="F81" s="8"/>
    </row>
    <row r="82" spans="1:6" ht="45" customHeight="1">
      <c r="A82" s="27"/>
      <c r="B82" s="33"/>
      <c r="C82" s="7" t="s">
        <v>51</v>
      </c>
      <c r="D82" s="8" t="s">
        <v>126</v>
      </c>
      <c r="E82" s="1"/>
      <c r="F82" s="8"/>
    </row>
    <row r="83" spans="1:6" ht="45" customHeight="1">
      <c r="A83" s="27"/>
      <c r="B83" s="17" t="s">
        <v>127</v>
      </c>
      <c r="C83" s="29" t="s">
        <v>128</v>
      </c>
      <c r="D83" s="30"/>
      <c r="E83" s="18"/>
      <c r="F83" s="19"/>
    </row>
    <row r="84" spans="1:6" ht="45" customHeight="1">
      <c r="A84" s="27"/>
      <c r="B84" s="31"/>
      <c r="C84" s="7" t="s">
        <v>49</v>
      </c>
      <c r="D84" s="8" t="s">
        <v>129</v>
      </c>
      <c r="E84" s="1"/>
      <c r="F84" s="8"/>
    </row>
    <row r="85" spans="1:6" ht="45" customHeight="1">
      <c r="A85" s="27"/>
      <c r="B85" s="33"/>
      <c r="C85" s="7" t="s">
        <v>50</v>
      </c>
      <c r="D85" s="8" t="s">
        <v>130</v>
      </c>
      <c r="E85" s="1"/>
      <c r="F85" s="8"/>
    </row>
    <row r="86" spans="1:6" ht="45" customHeight="1">
      <c r="A86" s="27"/>
      <c r="B86" s="17" t="s">
        <v>131</v>
      </c>
      <c r="C86" s="29" t="s">
        <v>132</v>
      </c>
      <c r="D86" s="30"/>
      <c r="E86" s="18"/>
      <c r="F86" s="19"/>
    </row>
    <row r="87" spans="1:6" ht="45" customHeight="1">
      <c r="A87" s="28"/>
      <c r="B87" s="7"/>
      <c r="C87" s="7" t="s">
        <v>49</v>
      </c>
      <c r="D87" s="8" t="s">
        <v>133</v>
      </c>
      <c r="E87" s="1"/>
      <c r="F87" s="8"/>
    </row>
    <row r="88" spans="1:6" ht="45" customHeight="1">
      <c r="A88" s="6">
        <v>3</v>
      </c>
      <c r="B88" s="40" t="s">
        <v>134</v>
      </c>
      <c r="C88" s="40"/>
      <c r="D88" s="40"/>
      <c r="E88" s="6"/>
      <c r="F88" s="6"/>
    </row>
    <row r="89" spans="1:6" ht="45" customHeight="1">
      <c r="A89" s="26"/>
      <c r="B89" s="17" t="s">
        <v>12</v>
      </c>
      <c r="C89" s="29" t="s">
        <v>48</v>
      </c>
      <c r="D89" s="30"/>
      <c r="E89" s="18"/>
      <c r="F89" s="19"/>
    </row>
    <row r="90" spans="1:6" ht="45" customHeight="1">
      <c r="A90" s="27"/>
      <c r="B90" s="31"/>
      <c r="C90" s="7" t="s">
        <v>49</v>
      </c>
      <c r="D90" s="8" t="s">
        <v>135</v>
      </c>
      <c r="E90" s="1"/>
      <c r="F90" s="9"/>
    </row>
    <row r="91" spans="1:6" ht="45" customHeight="1">
      <c r="A91" s="27"/>
      <c r="B91" s="32"/>
      <c r="C91" s="7" t="s">
        <v>50</v>
      </c>
      <c r="D91" s="8" t="s">
        <v>136</v>
      </c>
      <c r="E91" s="1"/>
      <c r="F91" s="9"/>
    </row>
    <row r="92" spans="1:6" ht="45" customHeight="1">
      <c r="A92" s="27"/>
      <c r="B92" s="32"/>
      <c r="C92" s="7" t="s">
        <v>51</v>
      </c>
      <c r="D92" s="8" t="s">
        <v>137</v>
      </c>
      <c r="E92" s="1"/>
      <c r="F92" s="9"/>
    </row>
    <row r="93" spans="1:6" ht="45" customHeight="1">
      <c r="A93" s="27"/>
      <c r="B93" s="32"/>
      <c r="C93" s="7" t="s">
        <v>52</v>
      </c>
      <c r="D93" s="8" t="s">
        <v>138</v>
      </c>
      <c r="E93" s="1"/>
      <c r="F93" s="9"/>
    </row>
    <row r="94" spans="1:6" ht="45" customHeight="1">
      <c r="A94" s="27"/>
      <c r="B94" s="32"/>
      <c r="C94" s="7" t="s">
        <v>53</v>
      </c>
      <c r="D94" s="8" t="s">
        <v>139</v>
      </c>
      <c r="E94" s="1"/>
      <c r="F94" s="9"/>
    </row>
    <row r="95" spans="1:6" ht="45" customHeight="1">
      <c r="A95" s="27"/>
      <c r="B95" s="33"/>
      <c r="C95" s="7" t="s">
        <v>54</v>
      </c>
      <c r="D95" s="8" t="s">
        <v>140</v>
      </c>
      <c r="E95" s="1"/>
      <c r="F95" s="9"/>
    </row>
    <row r="96" spans="1:6" ht="45" customHeight="1">
      <c r="A96" s="27"/>
      <c r="B96" s="17" t="s">
        <v>141</v>
      </c>
      <c r="C96" s="29" t="s">
        <v>142</v>
      </c>
      <c r="D96" s="30"/>
      <c r="E96" s="18"/>
      <c r="F96" s="19"/>
    </row>
    <row r="97" spans="1:6" ht="45" customHeight="1">
      <c r="A97" s="27"/>
      <c r="B97" s="31"/>
      <c r="C97" s="7" t="s">
        <v>49</v>
      </c>
      <c r="D97" s="8" t="s">
        <v>144</v>
      </c>
      <c r="E97" s="1"/>
      <c r="F97" s="9"/>
    </row>
    <row r="98" spans="1:6" ht="45" customHeight="1">
      <c r="A98" s="27"/>
      <c r="B98" s="32"/>
      <c r="C98" s="7" t="s">
        <v>50</v>
      </c>
      <c r="D98" s="8" t="s">
        <v>145</v>
      </c>
      <c r="E98" s="1"/>
      <c r="F98" s="9"/>
    </row>
    <row r="99" spans="1:6" ht="45" customHeight="1">
      <c r="A99" s="27"/>
      <c r="B99" s="32"/>
      <c r="C99" s="7" t="s">
        <v>51</v>
      </c>
      <c r="D99" s="8" t="s">
        <v>146</v>
      </c>
      <c r="E99" s="1"/>
      <c r="F99" s="9"/>
    </row>
    <row r="100" spans="1:6" ht="45" customHeight="1">
      <c r="A100" s="27"/>
      <c r="B100" s="32"/>
      <c r="C100" s="7" t="s">
        <v>52</v>
      </c>
      <c r="D100" s="8" t="s">
        <v>147</v>
      </c>
      <c r="E100" s="1"/>
      <c r="F100" s="9"/>
    </row>
    <row r="101" spans="1:6" ht="45" customHeight="1">
      <c r="A101" s="27"/>
      <c r="B101" s="32"/>
      <c r="C101" s="7" t="s">
        <v>53</v>
      </c>
      <c r="D101" s="8" t="s">
        <v>148</v>
      </c>
      <c r="E101" s="1"/>
      <c r="F101" s="9"/>
    </row>
    <row r="102" spans="1:6" ht="45" customHeight="1">
      <c r="A102" s="27"/>
      <c r="B102" s="32"/>
      <c r="C102" s="7" t="s">
        <v>54</v>
      </c>
      <c r="D102" s="8" t="s">
        <v>149</v>
      </c>
      <c r="E102" s="1"/>
      <c r="F102" s="9"/>
    </row>
    <row r="103" spans="1:6" ht="45" customHeight="1">
      <c r="A103" s="27"/>
      <c r="B103" s="32"/>
      <c r="C103" s="7" t="s">
        <v>55</v>
      </c>
      <c r="D103" s="8" t="s">
        <v>150</v>
      </c>
      <c r="E103" s="1"/>
      <c r="F103" s="9"/>
    </row>
    <row r="104" spans="1:6" ht="45" customHeight="1">
      <c r="A104" s="27"/>
      <c r="B104" s="32"/>
      <c r="C104" s="7" t="s">
        <v>56</v>
      </c>
      <c r="D104" s="8" t="s">
        <v>151</v>
      </c>
      <c r="E104" s="1"/>
      <c r="F104" s="9"/>
    </row>
    <row r="105" spans="1:6" ht="60" customHeight="1">
      <c r="A105" s="27"/>
      <c r="B105" s="32"/>
      <c r="C105" s="7" t="s">
        <v>57</v>
      </c>
      <c r="D105" s="8" t="s">
        <v>156</v>
      </c>
      <c r="E105" s="1"/>
      <c r="F105" s="9"/>
    </row>
    <row r="106" spans="1:6" ht="45" customHeight="1">
      <c r="A106" s="27"/>
      <c r="B106" s="32"/>
      <c r="C106" s="7" t="s">
        <v>58</v>
      </c>
      <c r="D106" s="8" t="s">
        <v>152</v>
      </c>
      <c r="E106" s="1"/>
      <c r="F106" s="9"/>
    </row>
    <row r="107" spans="1:6" ht="45" customHeight="1">
      <c r="A107" s="27"/>
      <c r="B107" s="32"/>
      <c r="C107" s="7" t="s">
        <v>59</v>
      </c>
      <c r="D107" s="8" t="s">
        <v>153</v>
      </c>
      <c r="E107" s="1"/>
      <c r="F107" s="9"/>
    </row>
    <row r="108" spans="1:6" ht="53.25" customHeight="1">
      <c r="A108" s="27"/>
      <c r="B108" s="32"/>
      <c r="C108" s="7" t="s">
        <v>60</v>
      </c>
      <c r="D108" s="8" t="s">
        <v>154</v>
      </c>
      <c r="E108" s="1"/>
      <c r="F108" s="9"/>
    </row>
    <row r="109" spans="1:6" ht="45" customHeight="1">
      <c r="A109" s="27"/>
      <c r="B109" s="33"/>
      <c r="C109" s="7" t="s">
        <v>143</v>
      </c>
      <c r="D109" s="8" t="s">
        <v>155</v>
      </c>
      <c r="E109" s="1"/>
      <c r="F109" s="9"/>
    </row>
    <row r="110" spans="1:6" ht="45" customHeight="1">
      <c r="A110" s="27"/>
      <c r="B110" s="17" t="s">
        <v>158</v>
      </c>
      <c r="C110" s="29" t="s">
        <v>157</v>
      </c>
      <c r="D110" s="30"/>
      <c r="E110" s="18"/>
      <c r="F110" s="19"/>
    </row>
    <row r="111" spans="1:6" ht="148.5" customHeight="1">
      <c r="A111" s="27"/>
      <c r="B111" s="31"/>
      <c r="C111" s="7" t="s">
        <v>49</v>
      </c>
      <c r="D111" s="8" t="s">
        <v>159</v>
      </c>
      <c r="E111" s="1"/>
      <c r="F111" s="9"/>
    </row>
    <row r="112" spans="1:6" ht="45" customHeight="1">
      <c r="A112" s="27"/>
      <c r="B112" s="32"/>
      <c r="C112" s="7" t="s">
        <v>50</v>
      </c>
      <c r="D112" s="8" t="s">
        <v>160</v>
      </c>
      <c r="E112" s="1"/>
      <c r="F112" s="9"/>
    </row>
    <row r="113" spans="1:6" ht="45" customHeight="1">
      <c r="A113" s="27"/>
      <c r="B113" s="32"/>
      <c r="C113" s="7" t="s">
        <v>51</v>
      </c>
      <c r="D113" s="8" t="s">
        <v>161</v>
      </c>
      <c r="E113" s="1"/>
      <c r="F113" s="9"/>
    </row>
    <row r="114" spans="1:6" ht="45" customHeight="1">
      <c r="A114" s="27"/>
      <c r="B114" s="32"/>
      <c r="C114" s="7" t="s">
        <v>52</v>
      </c>
      <c r="D114" s="8" t="s">
        <v>162</v>
      </c>
      <c r="E114" s="1"/>
      <c r="F114" s="9"/>
    </row>
    <row r="115" spans="1:6" ht="45" customHeight="1">
      <c r="A115" s="27"/>
      <c r="B115" s="32"/>
      <c r="C115" s="7" t="s">
        <v>53</v>
      </c>
      <c r="D115" s="8" t="s">
        <v>163</v>
      </c>
      <c r="E115" s="1"/>
      <c r="F115" s="9"/>
    </row>
    <row r="116" spans="1:6" ht="45" customHeight="1">
      <c r="A116" s="27"/>
      <c r="B116" s="32"/>
      <c r="C116" s="7" t="s">
        <v>54</v>
      </c>
      <c r="D116" s="8" t="s">
        <v>164</v>
      </c>
      <c r="E116" s="1"/>
      <c r="F116" s="9"/>
    </row>
    <row r="117" spans="1:6" ht="45" customHeight="1">
      <c r="A117" s="27"/>
      <c r="B117" s="33"/>
      <c r="C117" s="7" t="s">
        <v>55</v>
      </c>
      <c r="D117" s="8" t="s">
        <v>165</v>
      </c>
      <c r="E117" s="1"/>
      <c r="F117" s="9"/>
    </row>
    <row r="118" spans="1:6" ht="45" customHeight="1">
      <c r="A118" s="27"/>
      <c r="B118" s="17" t="s">
        <v>166</v>
      </c>
      <c r="C118" s="29" t="s">
        <v>167</v>
      </c>
      <c r="D118" s="30"/>
      <c r="E118" s="18"/>
      <c r="F118" s="19"/>
    </row>
    <row r="119" spans="1:6" ht="45" customHeight="1">
      <c r="A119" s="28"/>
      <c r="B119" s="7"/>
      <c r="C119" s="7" t="s">
        <v>49</v>
      </c>
      <c r="D119" s="8" t="s">
        <v>168</v>
      </c>
      <c r="E119" s="1"/>
      <c r="F119" s="8"/>
    </row>
    <row r="120" spans="1:6" ht="45" customHeight="1">
      <c r="A120" s="6">
        <v>4</v>
      </c>
      <c r="B120" s="40" t="s">
        <v>169</v>
      </c>
      <c r="C120" s="40"/>
      <c r="D120" s="40"/>
      <c r="E120" s="6"/>
      <c r="F120" s="6"/>
    </row>
    <row r="121" spans="1:6" ht="45" customHeight="1">
      <c r="A121" s="26"/>
      <c r="B121" s="17" t="s">
        <v>15</v>
      </c>
      <c r="C121" s="29" t="s">
        <v>48</v>
      </c>
      <c r="D121" s="30"/>
      <c r="E121" s="18"/>
      <c r="F121" s="19"/>
    </row>
    <row r="122" spans="1:6" ht="102" customHeight="1">
      <c r="A122" s="27"/>
      <c r="B122" s="31"/>
      <c r="C122" s="7" t="s">
        <v>49</v>
      </c>
      <c r="D122" s="8" t="s">
        <v>170</v>
      </c>
      <c r="E122" s="1"/>
      <c r="F122" s="9"/>
    </row>
    <row r="123" spans="1:6" ht="45" customHeight="1">
      <c r="A123" s="27"/>
      <c r="B123" s="32"/>
      <c r="C123" s="7" t="s">
        <v>50</v>
      </c>
      <c r="D123" s="8" t="s">
        <v>171</v>
      </c>
      <c r="E123" s="1"/>
      <c r="F123" s="9"/>
    </row>
    <row r="124" spans="1:6" ht="45" customHeight="1">
      <c r="A124" s="27"/>
      <c r="B124" s="32"/>
      <c r="C124" s="7" t="s">
        <v>51</v>
      </c>
      <c r="D124" s="8" t="s">
        <v>172</v>
      </c>
      <c r="E124" s="1"/>
      <c r="F124" s="9"/>
    </row>
    <row r="125" spans="1:6" ht="45" customHeight="1">
      <c r="A125" s="27"/>
      <c r="B125" s="32"/>
      <c r="C125" s="7" t="s">
        <v>52</v>
      </c>
      <c r="D125" s="8" t="s">
        <v>173</v>
      </c>
      <c r="E125" s="1"/>
      <c r="F125" s="9"/>
    </row>
    <row r="126" spans="1:6" ht="45" customHeight="1">
      <c r="A126" s="27"/>
      <c r="B126" s="32"/>
      <c r="C126" s="7" t="s">
        <v>53</v>
      </c>
      <c r="D126" s="8" t="s">
        <v>174</v>
      </c>
      <c r="E126" s="1"/>
      <c r="F126" s="9"/>
    </row>
    <row r="127" spans="1:6" ht="45" customHeight="1">
      <c r="A127" s="27"/>
      <c r="B127" s="32"/>
      <c r="C127" s="7" t="s">
        <v>54</v>
      </c>
      <c r="D127" s="8" t="s">
        <v>175</v>
      </c>
      <c r="E127" s="1"/>
      <c r="F127" s="9"/>
    </row>
    <row r="128" spans="1:6" ht="45" customHeight="1">
      <c r="A128" s="27"/>
      <c r="B128" s="32"/>
      <c r="C128" s="7" t="s">
        <v>55</v>
      </c>
      <c r="D128" s="8" t="s">
        <v>176</v>
      </c>
      <c r="E128" s="1"/>
      <c r="F128" s="9"/>
    </row>
    <row r="129" spans="1:6" ht="45" customHeight="1">
      <c r="A129" s="27"/>
      <c r="B129" s="32"/>
      <c r="C129" s="7" t="s">
        <v>56</v>
      </c>
      <c r="D129" s="8" t="s">
        <v>177</v>
      </c>
      <c r="E129" s="1"/>
      <c r="F129" s="9"/>
    </row>
    <row r="130" spans="1:6" ht="45" customHeight="1">
      <c r="A130" s="27"/>
      <c r="B130" s="33"/>
      <c r="C130" s="7" t="s">
        <v>57</v>
      </c>
      <c r="D130" s="8" t="s">
        <v>178</v>
      </c>
      <c r="E130" s="1"/>
      <c r="F130" s="9"/>
    </row>
    <row r="131" spans="1:6" ht="45" customHeight="1">
      <c r="A131" s="27"/>
      <c r="B131" s="17" t="s">
        <v>187</v>
      </c>
      <c r="C131" s="29" t="s">
        <v>179</v>
      </c>
      <c r="D131" s="30"/>
      <c r="E131" s="18"/>
      <c r="F131" s="19"/>
    </row>
    <row r="132" spans="1:6" ht="45" customHeight="1">
      <c r="A132" s="27"/>
      <c r="B132" s="31"/>
      <c r="C132" s="7" t="s">
        <v>49</v>
      </c>
      <c r="D132" s="8" t="s">
        <v>180</v>
      </c>
      <c r="E132" s="1"/>
      <c r="F132" s="9"/>
    </row>
    <row r="133" spans="1:6" ht="45" customHeight="1">
      <c r="A133" s="27"/>
      <c r="B133" s="32"/>
      <c r="C133" s="7" t="s">
        <v>50</v>
      </c>
      <c r="D133" s="8" t="s">
        <v>181</v>
      </c>
      <c r="E133" s="1"/>
      <c r="F133" s="9"/>
    </row>
    <row r="134" spans="1:6" ht="45" customHeight="1">
      <c r="A134" s="27"/>
      <c r="B134" s="32"/>
      <c r="C134" s="7" t="s">
        <v>51</v>
      </c>
      <c r="D134" s="8" t="s">
        <v>182</v>
      </c>
      <c r="E134" s="1"/>
      <c r="F134" s="9"/>
    </row>
    <row r="135" spans="1:6" ht="45" customHeight="1">
      <c r="A135" s="27"/>
      <c r="B135" s="32"/>
      <c r="C135" s="7" t="s">
        <v>52</v>
      </c>
      <c r="D135" s="8" t="s">
        <v>183</v>
      </c>
      <c r="E135" s="1"/>
      <c r="F135" s="9"/>
    </row>
    <row r="136" spans="1:6" ht="45" customHeight="1">
      <c r="A136" s="27"/>
      <c r="B136" s="32"/>
      <c r="C136" s="7" t="s">
        <v>53</v>
      </c>
      <c r="D136" s="8" t="s">
        <v>184</v>
      </c>
      <c r="E136" s="1"/>
      <c r="F136" s="9"/>
    </row>
    <row r="137" spans="1:6" ht="45" customHeight="1">
      <c r="A137" s="27"/>
      <c r="B137" s="32"/>
      <c r="C137" s="7" t="s">
        <v>54</v>
      </c>
      <c r="D137" s="8" t="s">
        <v>185</v>
      </c>
      <c r="E137" s="1"/>
      <c r="F137" s="9"/>
    </row>
    <row r="138" spans="1:6" ht="45" customHeight="1">
      <c r="A138" s="27"/>
      <c r="B138" s="33"/>
      <c r="C138" s="7" t="s">
        <v>55</v>
      </c>
      <c r="D138" s="8" t="s">
        <v>186</v>
      </c>
      <c r="E138" s="1"/>
      <c r="F138" s="9"/>
    </row>
    <row r="139" spans="1:6" ht="45" customHeight="1">
      <c r="A139" s="27"/>
      <c r="B139" s="17" t="s">
        <v>188</v>
      </c>
      <c r="C139" s="29" t="s">
        <v>123</v>
      </c>
      <c r="D139" s="30"/>
      <c r="E139" s="18"/>
      <c r="F139" s="19"/>
    </row>
    <row r="140" spans="1:6" ht="45" customHeight="1">
      <c r="A140" s="28"/>
      <c r="B140" s="7"/>
      <c r="C140" s="7" t="s">
        <v>49</v>
      </c>
      <c r="D140" s="8" t="s">
        <v>189</v>
      </c>
      <c r="E140" s="1"/>
      <c r="F140" s="9"/>
    </row>
    <row r="141" spans="1:6" ht="45" customHeight="1">
      <c r="A141" s="6">
        <v>5</v>
      </c>
      <c r="B141" s="40" t="s">
        <v>190</v>
      </c>
      <c r="C141" s="40"/>
      <c r="D141" s="40" t="s">
        <v>4</v>
      </c>
      <c r="E141" s="6"/>
      <c r="F141" s="6"/>
    </row>
    <row r="142" spans="1:6" ht="45" customHeight="1">
      <c r="A142" s="39"/>
      <c r="B142" s="7" t="s">
        <v>7</v>
      </c>
      <c r="C142" s="37" t="s">
        <v>194</v>
      </c>
      <c r="D142" s="38"/>
      <c r="E142" s="1"/>
      <c r="F142" s="9"/>
    </row>
    <row r="143" spans="1:6" ht="45" customHeight="1">
      <c r="A143" s="39"/>
      <c r="B143" s="7" t="s">
        <v>191</v>
      </c>
      <c r="C143" s="37" t="s">
        <v>195</v>
      </c>
      <c r="D143" s="38"/>
      <c r="E143" s="1"/>
      <c r="F143" s="9"/>
    </row>
    <row r="144" spans="1:6" ht="45" customHeight="1">
      <c r="A144" s="39"/>
      <c r="B144" s="7" t="s">
        <v>192</v>
      </c>
      <c r="C144" s="37" t="s">
        <v>196</v>
      </c>
      <c r="D144" s="38"/>
      <c r="E144" s="1"/>
      <c r="F144" s="9"/>
    </row>
    <row r="145" spans="1:8" ht="45" customHeight="1">
      <c r="A145" s="39"/>
      <c r="B145" s="7" t="s">
        <v>193</v>
      </c>
      <c r="C145" s="37" t="s">
        <v>197</v>
      </c>
      <c r="D145" s="38"/>
      <c r="E145" s="1"/>
      <c r="F145" s="9"/>
    </row>
    <row r="146" spans="1:8" ht="45" customHeight="1">
      <c r="A146" s="6">
        <v>6</v>
      </c>
      <c r="B146" s="40" t="s">
        <v>198</v>
      </c>
      <c r="C146" s="40"/>
      <c r="D146" s="40" t="s">
        <v>5</v>
      </c>
      <c r="E146" s="6"/>
      <c r="F146" s="6"/>
    </row>
    <row r="147" spans="1:8" ht="243.75" customHeight="1">
      <c r="A147" s="39"/>
      <c r="B147" s="7" t="s">
        <v>8</v>
      </c>
      <c r="C147" s="37" t="s">
        <v>200</v>
      </c>
      <c r="D147" s="38"/>
      <c r="E147" s="1"/>
      <c r="F147" s="9"/>
    </row>
    <row r="148" spans="1:8" ht="161.25" customHeight="1">
      <c r="A148" s="39"/>
      <c r="B148" s="7" t="s">
        <v>199</v>
      </c>
      <c r="C148" s="37" t="s">
        <v>201</v>
      </c>
      <c r="D148" s="38"/>
      <c r="E148" s="1"/>
      <c r="F148" s="9"/>
    </row>
    <row r="149" spans="1:8" ht="45" customHeight="1">
      <c r="A149" s="6">
        <v>7</v>
      </c>
      <c r="B149" s="40" t="s">
        <v>202</v>
      </c>
      <c r="C149" s="40"/>
      <c r="D149" s="40"/>
      <c r="E149" s="6"/>
      <c r="F149" s="6"/>
    </row>
    <row r="150" spans="1:8" ht="45" customHeight="1">
      <c r="A150" s="26"/>
      <c r="B150" s="17" t="s">
        <v>16</v>
      </c>
      <c r="C150" s="29" t="s">
        <v>204</v>
      </c>
      <c r="D150" s="30"/>
      <c r="E150" s="18"/>
      <c r="F150" s="19"/>
    </row>
    <row r="151" spans="1:8" ht="45" customHeight="1">
      <c r="A151" s="27"/>
      <c r="B151" s="7"/>
      <c r="C151" s="7" t="s">
        <v>49</v>
      </c>
      <c r="D151" s="8" t="s">
        <v>205</v>
      </c>
      <c r="E151" s="1"/>
      <c r="F151" s="9"/>
    </row>
    <row r="152" spans="1:8" ht="45" customHeight="1">
      <c r="A152" s="27"/>
      <c r="B152" s="17" t="s">
        <v>203</v>
      </c>
      <c r="C152" s="29" t="s">
        <v>251</v>
      </c>
      <c r="D152" s="30"/>
      <c r="E152" s="18"/>
      <c r="F152" s="19"/>
    </row>
    <row r="153" spans="1:8" ht="45" customHeight="1">
      <c r="A153" s="27"/>
      <c r="B153" s="31"/>
      <c r="C153" s="7" t="s">
        <v>49</v>
      </c>
      <c r="D153" s="8" t="s">
        <v>206</v>
      </c>
      <c r="E153" s="1"/>
      <c r="F153" s="9"/>
    </row>
    <row r="154" spans="1:8" ht="45" customHeight="1">
      <c r="A154" s="28"/>
      <c r="B154" s="33"/>
      <c r="C154" s="7" t="s">
        <v>50</v>
      </c>
      <c r="D154" s="8" t="s">
        <v>207</v>
      </c>
      <c r="E154" s="1"/>
      <c r="F154" s="8"/>
    </row>
    <row r="155" spans="1:8" ht="45" customHeight="1">
      <c r="A155" s="20"/>
      <c r="B155" s="24" t="s">
        <v>250</v>
      </c>
      <c r="C155" s="29" t="s">
        <v>236</v>
      </c>
      <c r="D155" s="30"/>
      <c r="E155" s="18"/>
      <c r="F155" s="19"/>
    </row>
    <row r="156" spans="1:8" ht="45" customHeight="1">
      <c r="A156" s="21"/>
      <c r="B156" s="25"/>
      <c r="C156" s="7" t="s">
        <v>49</v>
      </c>
      <c r="D156" s="8" t="s">
        <v>247</v>
      </c>
      <c r="E156" s="1"/>
      <c r="F156" s="9"/>
    </row>
    <row r="157" spans="1:8" ht="45" customHeight="1">
      <c r="A157" s="21"/>
      <c r="B157" s="25"/>
      <c r="C157" s="7" t="s">
        <v>50</v>
      </c>
      <c r="D157" s="8" t="s">
        <v>248</v>
      </c>
      <c r="E157" s="1"/>
      <c r="F157" s="9"/>
    </row>
    <row r="158" spans="1:8" ht="45" customHeight="1">
      <c r="A158" s="22"/>
      <c r="B158" s="23"/>
      <c r="C158" s="7" t="s">
        <v>51</v>
      </c>
      <c r="D158" s="8" t="s">
        <v>249</v>
      </c>
      <c r="E158" s="1"/>
      <c r="F158" s="9"/>
    </row>
    <row r="159" spans="1:8" ht="45" customHeight="1">
      <c r="A159" s="34" t="s">
        <v>208</v>
      </c>
      <c r="B159" s="35"/>
      <c r="C159" s="35"/>
      <c r="D159" s="36"/>
      <c r="E159" s="5"/>
      <c r="F159" s="4"/>
      <c r="H159" s="3">
        <f>COUNTIF(E:E,"×")</f>
        <v>0</v>
      </c>
    </row>
    <row r="160" spans="1:8" ht="45" customHeight="1">
      <c r="A160" s="6">
        <v>8</v>
      </c>
      <c r="B160" s="40" t="s">
        <v>209</v>
      </c>
      <c r="C160" s="40"/>
      <c r="D160" s="40"/>
      <c r="E160" s="6"/>
      <c r="F160" s="6"/>
    </row>
    <row r="161" spans="1:6" ht="45" customHeight="1">
      <c r="A161" s="26"/>
      <c r="B161" s="17" t="s">
        <v>17</v>
      </c>
      <c r="C161" s="29" t="s">
        <v>215</v>
      </c>
      <c r="D161" s="30"/>
      <c r="E161" s="18"/>
      <c r="F161" s="19"/>
    </row>
    <row r="162" spans="1:6" ht="116.25" customHeight="1">
      <c r="A162" s="27"/>
      <c r="B162" s="7"/>
      <c r="C162" s="7" t="s">
        <v>49</v>
      </c>
      <c r="D162" s="8" t="s">
        <v>211</v>
      </c>
      <c r="E162" s="1"/>
      <c r="F162" s="9"/>
    </row>
    <row r="163" spans="1:6" ht="45" customHeight="1">
      <c r="A163" s="27"/>
      <c r="B163" s="17" t="s">
        <v>210</v>
      </c>
      <c r="C163" s="29" t="s">
        <v>216</v>
      </c>
      <c r="D163" s="30"/>
      <c r="E163" s="18"/>
      <c r="F163" s="19"/>
    </row>
    <row r="164" spans="1:6" ht="150.75" customHeight="1">
      <c r="A164" s="28"/>
      <c r="B164" s="7"/>
      <c r="C164" s="7" t="s">
        <v>49</v>
      </c>
      <c r="D164" s="8" t="s">
        <v>212</v>
      </c>
      <c r="E164" s="1"/>
      <c r="F164" s="8"/>
    </row>
    <row r="165" spans="1:6" ht="45" customHeight="1">
      <c r="A165" s="6">
        <v>9</v>
      </c>
      <c r="B165" s="40" t="s">
        <v>213</v>
      </c>
      <c r="C165" s="40"/>
      <c r="D165" s="40"/>
      <c r="E165" s="6"/>
      <c r="F165" s="6"/>
    </row>
    <row r="166" spans="1:6" ht="45" customHeight="1">
      <c r="A166" s="26"/>
      <c r="B166" s="17" t="s">
        <v>9</v>
      </c>
      <c r="C166" s="29" t="s">
        <v>217</v>
      </c>
      <c r="D166" s="30"/>
      <c r="E166" s="18"/>
      <c r="F166" s="19"/>
    </row>
    <row r="167" spans="1:6" ht="135" customHeight="1">
      <c r="A167" s="27"/>
      <c r="B167" s="31"/>
      <c r="C167" s="7" t="s">
        <v>49</v>
      </c>
      <c r="D167" s="13" t="s">
        <v>214</v>
      </c>
      <c r="E167" s="1"/>
      <c r="F167" s="8"/>
    </row>
    <row r="168" spans="1:6" ht="45" customHeight="1">
      <c r="A168" s="27"/>
      <c r="B168" s="33"/>
      <c r="C168" s="7" t="s">
        <v>50</v>
      </c>
      <c r="D168" s="13" t="s">
        <v>222</v>
      </c>
      <c r="E168" s="1"/>
      <c r="F168" s="8"/>
    </row>
    <row r="169" spans="1:6" ht="45" customHeight="1">
      <c r="A169" s="27"/>
      <c r="B169" s="17" t="s">
        <v>218</v>
      </c>
      <c r="C169" s="29" t="s">
        <v>219</v>
      </c>
      <c r="D169" s="30"/>
      <c r="E169" s="18"/>
      <c r="F169" s="19"/>
    </row>
    <row r="170" spans="1:6" ht="45" customHeight="1">
      <c r="A170" s="27"/>
      <c r="B170" s="31"/>
      <c r="C170" s="7" t="s">
        <v>49</v>
      </c>
      <c r="D170" s="13" t="s">
        <v>220</v>
      </c>
      <c r="E170" s="1"/>
      <c r="F170" s="8"/>
    </row>
    <row r="171" spans="1:6" ht="45" customHeight="1">
      <c r="A171" s="28"/>
      <c r="B171" s="33"/>
      <c r="C171" s="7" t="s">
        <v>50</v>
      </c>
      <c r="D171" s="13" t="s">
        <v>221</v>
      </c>
      <c r="E171" s="1"/>
      <c r="F171" s="8"/>
    </row>
    <row r="172" spans="1:6" ht="45" customHeight="1">
      <c r="A172" s="6">
        <v>10</v>
      </c>
      <c r="B172" s="43" t="s">
        <v>223</v>
      </c>
      <c r="C172" s="44"/>
      <c r="D172" s="45"/>
      <c r="E172" s="6"/>
      <c r="F172" s="10"/>
    </row>
    <row r="173" spans="1:6" ht="45" customHeight="1">
      <c r="A173" s="26"/>
      <c r="B173" s="17" t="s">
        <v>18</v>
      </c>
      <c r="C173" s="29" t="s">
        <v>224</v>
      </c>
      <c r="D173" s="30"/>
      <c r="E173" s="18"/>
      <c r="F173" s="19"/>
    </row>
    <row r="174" spans="1:6" ht="45" customHeight="1">
      <c r="A174" s="27"/>
      <c r="B174" s="31"/>
      <c r="C174" s="7" t="s">
        <v>49</v>
      </c>
      <c r="D174" s="8" t="s">
        <v>225</v>
      </c>
      <c r="E174" s="1"/>
      <c r="F174" s="9"/>
    </row>
    <row r="175" spans="1:6" ht="45" customHeight="1">
      <c r="A175" s="27"/>
      <c r="B175" s="33"/>
      <c r="C175" s="7" t="s">
        <v>50</v>
      </c>
      <c r="D175" s="8" t="s">
        <v>226</v>
      </c>
      <c r="E175" s="1"/>
      <c r="F175" s="9"/>
    </row>
    <row r="176" spans="1:6" ht="45" customHeight="1">
      <c r="A176" s="27"/>
      <c r="B176" s="17" t="s">
        <v>227</v>
      </c>
      <c r="C176" s="29" t="s">
        <v>228</v>
      </c>
      <c r="D176" s="30"/>
      <c r="E176" s="18"/>
      <c r="F176" s="19"/>
    </row>
    <row r="177" spans="1:8" ht="45" customHeight="1">
      <c r="A177" s="27"/>
      <c r="B177" s="31"/>
      <c r="C177" s="7" t="s">
        <v>49</v>
      </c>
      <c r="D177" s="8" t="s">
        <v>229</v>
      </c>
      <c r="E177" s="1"/>
      <c r="F177" s="9"/>
    </row>
    <row r="178" spans="1:8" ht="45" customHeight="1">
      <c r="A178" s="27"/>
      <c r="B178" s="32"/>
      <c r="C178" s="7" t="s">
        <v>50</v>
      </c>
      <c r="D178" s="8" t="s">
        <v>230</v>
      </c>
      <c r="E178" s="1"/>
      <c r="F178" s="9"/>
    </row>
    <row r="179" spans="1:8" ht="45" customHeight="1">
      <c r="A179" s="27"/>
      <c r="B179" s="32"/>
      <c r="C179" s="7" t="s">
        <v>51</v>
      </c>
      <c r="D179" s="8" t="s">
        <v>231</v>
      </c>
      <c r="E179" s="1"/>
      <c r="F179" s="9"/>
    </row>
    <row r="180" spans="1:8" ht="45" customHeight="1">
      <c r="A180" s="27"/>
      <c r="B180" s="33"/>
      <c r="C180" s="7" t="s">
        <v>52</v>
      </c>
      <c r="D180" s="8" t="s">
        <v>232</v>
      </c>
      <c r="E180" s="1"/>
      <c r="F180" s="9"/>
    </row>
    <row r="181" spans="1:8" ht="45" customHeight="1">
      <c r="A181" s="27"/>
      <c r="B181" s="17" t="s">
        <v>233</v>
      </c>
      <c r="C181" s="29" t="s">
        <v>234</v>
      </c>
      <c r="D181" s="30"/>
      <c r="E181" s="18"/>
      <c r="F181" s="19"/>
    </row>
    <row r="182" spans="1:8" ht="45" customHeight="1">
      <c r="A182" s="28"/>
      <c r="B182" s="7"/>
      <c r="C182" s="7" t="s">
        <v>49</v>
      </c>
      <c r="D182" s="8" t="s">
        <v>235</v>
      </c>
      <c r="E182" s="1"/>
      <c r="F182" s="9"/>
    </row>
    <row r="183" spans="1:8" ht="45" customHeight="1">
      <c r="A183" s="11">
        <v>11</v>
      </c>
      <c r="B183" s="43" t="s">
        <v>236</v>
      </c>
      <c r="C183" s="44"/>
      <c r="D183" s="45"/>
      <c r="E183" s="6"/>
      <c r="F183" s="10"/>
    </row>
    <row r="184" spans="1:8" ht="45" customHeight="1">
      <c r="A184" s="26"/>
      <c r="B184" s="17" t="s">
        <v>13</v>
      </c>
      <c r="C184" s="29" t="s">
        <v>236</v>
      </c>
      <c r="D184" s="30"/>
      <c r="E184" s="18"/>
      <c r="F184" s="19"/>
    </row>
    <row r="185" spans="1:8" ht="45" customHeight="1">
      <c r="A185" s="28"/>
      <c r="B185" s="7"/>
      <c r="C185" s="7" t="s">
        <v>49</v>
      </c>
      <c r="D185" s="8" t="s">
        <v>237</v>
      </c>
      <c r="E185" s="1"/>
      <c r="F185" s="9"/>
    </row>
    <row r="186" spans="1:8" ht="45" customHeight="1">
      <c r="A186" s="34" t="s">
        <v>238</v>
      </c>
      <c r="B186" s="35"/>
      <c r="C186" s="35"/>
      <c r="D186" s="36"/>
      <c r="E186" s="5"/>
      <c r="F186" s="4"/>
      <c r="H186" s="3">
        <f>COUNTIF(E:E,"×")</f>
        <v>0</v>
      </c>
    </row>
    <row r="187" spans="1:8" ht="45" customHeight="1">
      <c r="A187" s="12">
        <v>12</v>
      </c>
      <c r="B187" s="43" t="s">
        <v>239</v>
      </c>
      <c r="C187" s="44"/>
      <c r="D187" s="45"/>
      <c r="E187" s="6"/>
      <c r="F187" s="10"/>
    </row>
    <row r="188" spans="1:8" ht="45" customHeight="1">
      <c r="A188" s="26"/>
      <c r="B188" s="7" t="s">
        <v>10</v>
      </c>
      <c r="C188" s="37" t="s">
        <v>242</v>
      </c>
      <c r="D188" s="38"/>
      <c r="E188" s="1"/>
      <c r="F188" s="9"/>
    </row>
    <row r="189" spans="1:8" ht="45" customHeight="1">
      <c r="A189" s="27"/>
      <c r="B189" s="7" t="s">
        <v>245</v>
      </c>
      <c r="C189" s="37" t="s">
        <v>243</v>
      </c>
      <c r="D189" s="38"/>
      <c r="E189" s="1"/>
      <c r="F189" s="9"/>
    </row>
    <row r="190" spans="1:8" ht="45" customHeight="1">
      <c r="A190" s="27"/>
      <c r="B190" s="7" t="s">
        <v>246</v>
      </c>
      <c r="C190" s="37" t="s">
        <v>244</v>
      </c>
      <c r="D190" s="38"/>
      <c r="E190" s="1"/>
      <c r="F190" s="9"/>
    </row>
  </sheetData>
  <autoFilter ref="A1:F190" xr:uid="{00000000-0009-0000-0000-000000000000}"/>
  <mergeCells count="96">
    <mergeCell ref="A1:B1"/>
    <mergeCell ref="A2:D2"/>
    <mergeCell ref="A3:D3"/>
    <mergeCell ref="B19:D19"/>
    <mergeCell ref="B88:D88"/>
    <mergeCell ref="B4:D4"/>
    <mergeCell ref="C1:D1"/>
    <mergeCell ref="C5:D5"/>
    <mergeCell ref="C20:D20"/>
    <mergeCell ref="C6:D6"/>
    <mergeCell ref="C7:D7"/>
    <mergeCell ref="C8:D8"/>
    <mergeCell ref="C9:D9"/>
    <mergeCell ref="C10:D10"/>
    <mergeCell ref="C11:D11"/>
    <mergeCell ref="C17:D17"/>
    <mergeCell ref="B90:B95"/>
    <mergeCell ref="B97:B109"/>
    <mergeCell ref="B111:B117"/>
    <mergeCell ref="A89:A119"/>
    <mergeCell ref="C131:D131"/>
    <mergeCell ref="B122:B130"/>
    <mergeCell ref="C89:D89"/>
    <mergeCell ref="C121:D121"/>
    <mergeCell ref="B120:D120"/>
    <mergeCell ref="C96:D96"/>
    <mergeCell ref="C110:D110"/>
    <mergeCell ref="C118:D118"/>
    <mergeCell ref="B183:D183"/>
    <mergeCell ref="B172:D172"/>
    <mergeCell ref="B165:D165"/>
    <mergeCell ref="B149:D149"/>
    <mergeCell ref="B160:D160"/>
    <mergeCell ref="C161:D161"/>
    <mergeCell ref="C166:D166"/>
    <mergeCell ref="C173:D173"/>
    <mergeCell ref="C150:D150"/>
    <mergeCell ref="C155:D155"/>
    <mergeCell ref="C152:D152"/>
    <mergeCell ref="B153:B154"/>
    <mergeCell ref="C163:D163"/>
    <mergeCell ref="A186:D186"/>
    <mergeCell ref="B187:D187"/>
    <mergeCell ref="C188:D188"/>
    <mergeCell ref="A188:A190"/>
    <mergeCell ref="A184:A185"/>
    <mergeCell ref="C189:D189"/>
    <mergeCell ref="C190:D190"/>
    <mergeCell ref="C184:D184"/>
    <mergeCell ref="C18:D18"/>
    <mergeCell ref="A5:A18"/>
    <mergeCell ref="C33:D33"/>
    <mergeCell ref="C54:D54"/>
    <mergeCell ref="B21:B32"/>
    <mergeCell ref="B34:B53"/>
    <mergeCell ref="A20:A87"/>
    <mergeCell ref="C12:D12"/>
    <mergeCell ref="C13:D13"/>
    <mergeCell ref="C14:D14"/>
    <mergeCell ref="C15:D15"/>
    <mergeCell ref="C16:D16"/>
    <mergeCell ref="C64:D64"/>
    <mergeCell ref="C72:D72"/>
    <mergeCell ref="C79:D79"/>
    <mergeCell ref="C83:D83"/>
    <mergeCell ref="C86:D86"/>
    <mergeCell ref="B55:B63"/>
    <mergeCell ref="B65:B71"/>
    <mergeCell ref="B73:B78"/>
    <mergeCell ref="B80:B82"/>
    <mergeCell ref="B84:B85"/>
    <mergeCell ref="A150:A154"/>
    <mergeCell ref="A159:D159"/>
    <mergeCell ref="A121:A140"/>
    <mergeCell ref="C143:D143"/>
    <mergeCell ref="C144:D144"/>
    <mergeCell ref="C145:D145"/>
    <mergeCell ref="C148:D148"/>
    <mergeCell ref="A147:A148"/>
    <mergeCell ref="A142:A145"/>
    <mergeCell ref="B141:D141"/>
    <mergeCell ref="C147:D147"/>
    <mergeCell ref="B146:D146"/>
    <mergeCell ref="C142:D142"/>
    <mergeCell ref="C139:D139"/>
    <mergeCell ref="B132:B138"/>
    <mergeCell ref="A161:A164"/>
    <mergeCell ref="C169:D169"/>
    <mergeCell ref="C176:D176"/>
    <mergeCell ref="C181:D181"/>
    <mergeCell ref="B177:B180"/>
    <mergeCell ref="B174:B175"/>
    <mergeCell ref="A173:A182"/>
    <mergeCell ref="B170:B171"/>
    <mergeCell ref="B167:B168"/>
    <mergeCell ref="A166:A171"/>
  </mergeCells>
  <phoneticPr fontId="1"/>
  <dataValidations count="1">
    <dataValidation type="list" allowBlank="1" showInputMessage="1" showErrorMessage="1" sqref="E173:E190 E3:E171" xr:uid="{00000000-0002-0000-0000-000001000000}">
      <formula1>"○,△,×"</formula1>
    </dataValidation>
  </dataValidations>
  <printOptions horizontalCentered="1" gridLines="1"/>
  <pageMargins left="0.19685039370078741" right="0.15748031496062992" top="0.98425196850393704" bottom="0.59055118110236227" header="0.59055118110236227" footer="0.31496062992125984"/>
  <pageSetup paperSize="9" scale="48" fitToHeight="0" orientation="portrait" r:id="rId1"/>
  <headerFooter>
    <oddHeader>&amp;L&amp;"Meiryo UI,標準"&amp;20病理システム仕様書&amp;R　</oddHeader>
    <oddFooter>&amp;L&amp;P&amp;R【回答欄記載方法】　○：対応可能　△：運用・カスタマイズにて対応可能　×：対応不可能</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病理システム</vt:lpstr>
      <vt:lpstr>病理システム!Print_Area</vt:lpstr>
      <vt:lpstr>病理システム!Print_Titles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2024-04-09T11:22:43Z</cp:lastPrinted>
  <dcterms:created xsi:type="dcterms:W3CDTF">2022-01-18T08:25:11Z</dcterms:created>
  <dcterms:modified xsi:type="dcterms:W3CDTF">2022-01-18T08:25:11Z</dcterms:modified>
</cp:coreProperties>
</file>