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Storage\0_ユーザー\HRD\市立加西病院\０_全体システム_仕様書\"/>
    </mc:Choice>
  </mc:AlternateContent>
  <xr:revisionPtr revIDLastSave="0" documentId="13_ncr:1_{50C9BB3C-B741-460A-B4C3-A8A7419FB878}" xr6:coauthVersionLast="47" xr6:coauthVersionMax="47" xr10:uidLastSave="{00000000-0000-0000-0000-000000000000}"/>
  <bookViews>
    <workbookView xWindow="-120" yWindow="-120" windowWidth="20730" windowHeight="11040" xr2:uid="{00000000-000D-0000-FFFF-FFFF00000000}"/>
  </bookViews>
  <sheets>
    <sheet name="細菌検査システム" sheetId="1" r:id="rId1"/>
    <sheet name="別紙1_細菌検査_接続装置" sheetId="2" r:id="rId2"/>
  </sheets>
  <definedNames>
    <definedName name="_xlnm._FilterDatabase" localSheetId="0" hidden="1">細菌検査システム!$A$1:$F$277</definedName>
    <definedName name="_xlnm._FilterDatabase" localSheetId="1" hidden="1">別紙1_細菌検査_接続装置!$A$2:$D$4</definedName>
    <definedName name="anscount" hidden="1">1</definedName>
    <definedName name="limcount" hidden="1">2</definedName>
    <definedName name="_xlnm.Print_Area" localSheetId="0">細菌検査システム!$A$1:$F$282</definedName>
    <definedName name="_xlnm.Print_Titles" localSheetId="0">細菌検査システム!$1:$1</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78" i="1" l="1"/>
  <c r="H4" i="1"/>
  <c r="H3" i="1"/>
  <c r="H2" i="1"/>
</calcChain>
</file>

<file path=xl/sharedStrings.xml><?xml version="1.0" encoding="utf-8"?>
<sst xmlns="http://schemas.openxmlformats.org/spreadsheetml/2006/main" count="521" uniqueCount="361">
  <si>
    <t>メーカーコメント</t>
  </si>
  <si>
    <t>対応可否</t>
    <rPh sb="0" eb="2">
      <t>タイオウ</t>
    </rPh>
    <rPh sb="2" eb="4">
      <t>カヒ</t>
    </rPh>
    <phoneticPr fontId="4"/>
  </si>
  <si>
    <t>機能仕様</t>
    <rPh sb="0" eb="2">
      <t>キノウ</t>
    </rPh>
    <rPh sb="2" eb="4">
      <t>シヨウ</t>
    </rPh>
    <phoneticPr fontId="2"/>
  </si>
  <si>
    <t>項目</t>
    <rPh sb="0" eb="2">
      <t>コウモク</t>
    </rPh>
    <phoneticPr fontId="4"/>
  </si>
  <si>
    <t>システム要件</t>
    <rPh sb="4" eb="6">
      <t>ヨウケン</t>
    </rPh>
    <phoneticPr fontId="2"/>
  </si>
  <si>
    <t>1-1</t>
    <phoneticPr fontId="1"/>
  </si>
  <si>
    <t>細菌検査システム</t>
    <rPh sb="0" eb="4">
      <t>サイキンケンサ</t>
    </rPh>
    <phoneticPr fontId="2"/>
  </si>
  <si>
    <t>ソフトウェア要件</t>
    <rPh sb="6" eb="8">
      <t>ヨウケン</t>
    </rPh>
    <phoneticPr fontId="3"/>
  </si>
  <si>
    <t>システムについて以下の要件を満たすこと。</t>
  </si>
  <si>
    <t>11</t>
  </si>
  <si>
    <t>病院LANを介してHIS（電子カルテまたは、オーダリングシステム）から検査オーダー情報を受信できること。</t>
  </si>
  <si>
    <t>検査結果に関わる全ての情報をHIS（電子カルテまたは、オーダリングシステム）へ送信できること。</t>
  </si>
  <si>
    <t>HIS（電子カルテ）との移動情報連携を行い、患者の所在地情報の最新化を行うことができること。</t>
  </si>
  <si>
    <t>電子カルテ及び分析装置との接続状態を確認できること。</t>
  </si>
  <si>
    <t>検査情報Webシステム（SCNA社製）へ細菌検査結果を送信できること。</t>
  </si>
  <si>
    <t>検体検査システム（SCNA社製）との検査結果を取得できること。また、結果値の取得期間においては設定で変更できること。（WBC、CRPなどの検査結果）</t>
  </si>
  <si>
    <t>感染制御支援システム（SCNA社製）へ細菌検査結果を送信できること。また、菌・薬剤マスター情報が連携できること。</t>
  </si>
  <si>
    <t>現行システムからのデータ移行については、過去5年分の移行ができること。
　・移行対象は、マスター及び検査データ</t>
  </si>
  <si>
    <t>現行システムからの移行データ抽出については施設側で見積もりを取得するため、本見積もりには含まないものとすること。</t>
  </si>
  <si>
    <t>市販のウイルス対策ソフトに対応しているシステムであること。</t>
  </si>
  <si>
    <t>ウイルス対策ソフトは施設から提供するため、本見積もりには含まないものとすること。</t>
  </si>
  <si>
    <t>1-2</t>
    <phoneticPr fontId="1"/>
  </si>
  <si>
    <t>細菌検査システムの諸元は以下の要件を満たすこと。</t>
  </si>
  <si>
    <t>1日の最大受付件数は9,999件以上の受付ができること。</t>
  </si>
  <si>
    <t>以下の情報はマスターで管理され、ユーザーによるメンテナンスが可能であること。
①検査項目の登録数は上限なしで登録できること。
②受付番号は、6桁（000001～999999）の範囲であること。
③受付番号の通番対応は日別、月別、年別で選択対応できること。
④診療科／病棟の登録数は上限なしで登録できること。
⑤保存期間は稼動後5年間（システムハード要件による）できること。
⑥一般細菌検査･依頼項目数は、1検体あたり上限なしで登録できること。
⑦一般細菌･塗抹検査の項目数は、1検体あたり上限なしで登録できること。
⑧一般細菌･培養／同定検査の菌数は、1検体あたり10菌まで登録できること。
⑨一般細菌･薬剤感受性検査の薬剤数は1菌あたり50薬剤まで登録できること。
⑩一般細菌･その他検査の項目数は、1検体あたり上限なしで登録できること。
⑪抗酸菌検査･依頼項目数は、1検体あたり上限なしで登録できること。
⑫抗酸菌･塗抹検査の項目数は、1検体あたり上限なしで登録できること。
⑬抗酸菌･培養の方法は、1検体あたり固形培地については運用の週数に応じて設定できること。
⑭抗酸菌･その他検査の項目数は、1検体あたり上限なしで登録できること。
⑮抗酸菌･同定検査の菌数は、1検体あたり10菌まで登録できること。
⑯抗酸菌･薬剤感受性検査の薬剤数は、1菌あたり50薬剤まで登録できること。
⑰菌名登録数は上限なしで登録できること。
⑱薬剤登録数は上限なしで登録できること。</t>
    <phoneticPr fontId="1"/>
  </si>
  <si>
    <t>各業務画面はマルチウィンドウに対応できること。</t>
  </si>
  <si>
    <t>1</t>
    <phoneticPr fontId="1"/>
  </si>
  <si>
    <t>2</t>
  </si>
  <si>
    <t>2</t>
    <phoneticPr fontId="1"/>
  </si>
  <si>
    <t>3</t>
  </si>
  <si>
    <t>3</t>
    <phoneticPr fontId="1"/>
  </si>
  <si>
    <t>1-3</t>
    <phoneticPr fontId="1"/>
  </si>
  <si>
    <t>権限管理は以下の要件を満たすこと。</t>
  </si>
  <si>
    <t>ユーザー、職種ごとのメニュー（使用可能な業務）、「閲覧」、「更新・変更」、「出力」が設定できること。</t>
  </si>
  <si>
    <t>1-4</t>
    <phoneticPr fontId="1"/>
  </si>
  <si>
    <t>ログ管理機能は以下の要件を満たすこと。　　　</t>
  </si>
  <si>
    <t>ユーザー操作ログが表示できること。</t>
  </si>
  <si>
    <t>連携システムとの通信エラーなど発生時は、トレースログ上に出力できること。</t>
  </si>
  <si>
    <t>外部連携の通信トレースログが保存できること。</t>
  </si>
  <si>
    <t>メニュー掲示板・お知らせ機能は以下の要件を満たすこと。</t>
  </si>
  <si>
    <t>1-5</t>
    <phoneticPr fontId="1"/>
  </si>
  <si>
    <t>ログイン、ログオフ機能を有すること。</t>
  </si>
  <si>
    <t>掲示板・お知らせ機能を有すること。</t>
  </si>
  <si>
    <t>マスク・ロック機能を有すること。
・マスク　指定のキーを押すことで、画面に表示されている個人情報（患者名，IDなど）を”＊”表示に置換する（覗き込み防止）
・ロック　離席時に不正操作を防止するため、キー操作を不能とする｡（不正操作防止）</t>
  </si>
  <si>
    <t>1-6</t>
    <phoneticPr fontId="1"/>
  </si>
  <si>
    <t>細菌検査受付業務処理機能は以下の要件を満たすこと。</t>
  </si>
  <si>
    <t>受付番号が自動採番され対象検体の依頼項目、患者情報を入力・修正できること。</t>
  </si>
  <si>
    <t>受付番号については一般細菌、抗酸菌、精度管理別、環境検査別、職員健診別に通番選択できること。</t>
  </si>
  <si>
    <t xml:space="preserve"> 「一般細菌」／「抗酸菌」の検査種別また、同時依頼受付を選択できること。</t>
  </si>
  <si>
    <t>「患者ID」、「患者名（漢字）」、「患者名（カナ）」、「生年月日」、「年齢」、「性別」、「診療科」、「病棟」、「入外区分」、「病室番号」、「体温」、「採取日」、「検査区分」、「担当医師」、「投与薬剤」、「依頼コメント」、「フリーコメント」を入力・修正できること。</t>
  </si>
  <si>
    <t xml:space="preserve"> 「依頼セット」、「材料情報」、「部位情報」、「依頼項目」、「目的菌」、「検査目的」、「追加薬剤」、を選択できること。</t>
  </si>
  <si>
    <t>材料に応じて有効な依頼項目の制限ができること。</t>
  </si>
  <si>
    <t>指定した検体情報を削除できること。</t>
  </si>
  <si>
    <t>ラベル出力については受付確定時に培地ラベル・検体ラベルの出力の選択が可能であること。また、同時に出力できること。</t>
  </si>
  <si>
    <t>「通常」、「精度管理」、「環境検査」、「職員健診」の区分で受付指定できること。</t>
  </si>
  <si>
    <t>指定した削除した受付の復元が可能であること。また、削除・復元は権限に応じて操作できること｡</t>
  </si>
  <si>
    <t>追加依頼・削除を実施した場合は、会計情報の更新ができること。</t>
  </si>
  <si>
    <t>1-7</t>
    <phoneticPr fontId="1"/>
  </si>
  <si>
    <t>受付一覧は以下の要件を満たすこと。</t>
  </si>
  <si>
    <t>以下の抽出条件から受付一覧を表示できること。
①期間：受付日、報告日、採取日　を選択し開始日、終了日の範囲指定
②受付番号（開始～終了）
③依頼種別：一般細菌、抗酸菌
④報告状況：検査中、中間報告待中、中間報告済、最終報告中、最終報告済</t>
    <phoneticPr fontId="1"/>
  </si>
  <si>
    <t>一覧表示から選択したオーダー情報の結果入力画面、時系列画面へ画面遷移できること。</t>
  </si>
  <si>
    <t>表示された情報をExcel出力できること。</t>
  </si>
  <si>
    <t>培地ラベル出力の選択が可能であること。</t>
  </si>
  <si>
    <t>4</t>
  </si>
  <si>
    <t>4</t>
    <phoneticPr fontId="1"/>
  </si>
  <si>
    <t>1-8</t>
    <phoneticPr fontId="1"/>
  </si>
  <si>
    <t>検体到着確認処理機能は以下の要件を満たすこと。</t>
  </si>
  <si>
    <t>7</t>
  </si>
  <si>
    <t>8</t>
  </si>
  <si>
    <t>HISシステムからの検査オーダー情報を元に検体到着確認を行なえること。</t>
  </si>
  <si>
    <t>患者基本情報、検体の依頼情報を表示できること。</t>
  </si>
  <si>
    <t>培地ラベル・検体ラベル出力の選択が可能であること。</t>
  </si>
  <si>
    <t>追加依頼・削除（依頼項目の削除は不可）を実施した場合は、会計情報の更新ができること。</t>
  </si>
  <si>
    <t>検体性状が入力できること。</t>
  </si>
  <si>
    <t>作業コメントが入力できること。</t>
  </si>
  <si>
    <t>フリーコメントが入力できること。</t>
  </si>
  <si>
    <t>HISからの血液培養オーダー情報受信後、以下の血液培養分析装置にボトルをセットした場合、システム上に自動で到着確認処理できること。</t>
  </si>
  <si>
    <t>1-9</t>
    <phoneticPr fontId="1"/>
  </si>
  <si>
    <t>検体到着状況表示は以下の要件を満たすこと。</t>
  </si>
  <si>
    <t>5</t>
  </si>
  <si>
    <t>採取日の範囲指定による一覧表示ができること。</t>
    <rPh sb="0" eb="2">
      <t>サイシュ</t>
    </rPh>
    <rPh sb="2" eb="3">
      <t>ヒ</t>
    </rPh>
    <rPh sb="4" eb="6">
      <t>ハンイ</t>
    </rPh>
    <rPh sb="6" eb="8">
      <t>シテイ</t>
    </rPh>
    <rPh sb="11" eb="13">
      <t>イチラン</t>
    </rPh>
    <rPh sb="13" eb="15">
      <t>ヒョウジ</t>
    </rPh>
    <phoneticPr fontId="5"/>
  </si>
  <si>
    <t>未到着・到着済みが表示できること。</t>
    <rPh sb="0" eb="3">
      <t>ミトウチャク</t>
    </rPh>
    <rPh sb="4" eb="6">
      <t>トウチャク</t>
    </rPh>
    <rPh sb="6" eb="7">
      <t>ズ</t>
    </rPh>
    <rPh sb="9" eb="11">
      <t>ヒョウジ</t>
    </rPh>
    <phoneticPr fontId="5"/>
  </si>
  <si>
    <t>一覧表示から選択したオーダー情報の到着確認画面へ画面遷移できること。</t>
    <rPh sb="0" eb="2">
      <t>イチラン</t>
    </rPh>
    <rPh sb="2" eb="4">
      <t>ヒョウジ</t>
    </rPh>
    <rPh sb="6" eb="8">
      <t>センタク</t>
    </rPh>
    <rPh sb="14" eb="16">
      <t>ジョウホウ</t>
    </rPh>
    <rPh sb="17" eb="19">
      <t>トウチャク</t>
    </rPh>
    <rPh sb="19" eb="21">
      <t>カクニン</t>
    </rPh>
    <rPh sb="21" eb="23">
      <t>ガメン</t>
    </rPh>
    <rPh sb="24" eb="26">
      <t>ガメン</t>
    </rPh>
    <rPh sb="26" eb="28">
      <t>センイ</t>
    </rPh>
    <phoneticPr fontId="2"/>
  </si>
  <si>
    <t>検体ラベル出力の選択が可能であること。</t>
    <rPh sb="0" eb="2">
      <t>ケンタイ</t>
    </rPh>
    <rPh sb="5" eb="7">
      <t>シュツリョク</t>
    </rPh>
    <rPh sb="8" eb="10">
      <t>センタク</t>
    </rPh>
    <rPh sb="11" eb="13">
      <t>カノウ</t>
    </rPh>
    <phoneticPr fontId="2"/>
  </si>
  <si>
    <t>採取指示リスト出力対象およびリスト出力先の選択が可能であること。</t>
    <rPh sb="24" eb="26">
      <t>カノウ</t>
    </rPh>
    <phoneticPr fontId="2"/>
  </si>
  <si>
    <t>1-10</t>
    <phoneticPr fontId="1"/>
  </si>
  <si>
    <t>分析装置とのオンライン処理は以下の要件を満たすこと。</t>
  </si>
  <si>
    <t>分析装置とのオンライン状況を表示できること。</t>
  </si>
  <si>
    <t>血液培養分析装置から陽性結果を受信した場合、以下の機能へ自動通知および自動発行できること。
①お知らせ機能
②報告書
③感染制御支援システム（SCNA社製）
④検査情報Webシステム（SCNA社製）</t>
    <phoneticPr fontId="1"/>
  </si>
  <si>
    <t>同定感受性分析装置または感受性分析装置から感受性結果を受信した場合、材料または材料グループと菌または菌グループの組み合わせにより、報告対象薬剤の切り替えができること。</t>
  </si>
  <si>
    <t>1-11</t>
    <phoneticPr fontId="1"/>
  </si>
  <si>
    <t>依頼一括送信は以下の要件を満たすこと。</t>
  </si>
  <si>
    <t>培養同定一括送信は以下の条件を指定し分析装置へ依頼できること。また、依頼の送信種類は同定送信もしくは感受性送信を指定できること。
①依頼種別：一般細菌、抗酸菌
②受付日（開始～終了）
③受付番号（開始～終了）
④未報告のみ
⑤送信日（開始～終了）
⑥送信状態：未送信、送信済、全て
⑦材料作業グループ
⑧菌株数
⑨推定菌
⑩分析装置
⑪パネル</t>
    <phoneticPr fontId="1"/>
  </si>
  <si>
    <t>分析装置に依頼する情報は一覧より入力できること。
（同定パネル、感受性パネル、パネル結果タイプ、結果タイプ、副パネル結果タイプ、副結果タイプ）</t>
    <rPh sb="0" eb="2">
      <t>ブンセキ</t>
    </rPh>
    <rPh sb="2" eb="4">
      <t>ソウチ</t>
    </rPh>
    <rPh sb="5" eb="7">
      <t>イライ</t>
    </rPh>
    <rPh sb="9" eb="11">
      <t>ジョウホウ</t>
    </rPh>
    <rPh sb="12" eb="14">
      <t>イチラン</t>
    </rPh>
    <rPh sb="16" eb="18">
      <t>ニュウリョク</t>
    </rPh>
    <rPh sb="26" eb="28">
      <t>ドウテイ</t>
    </rPh>
    <rPh sb="32" eb="35">
      <t>カンジュセイ</t>
    </rPh>
    <rPh sb="42" eb="44">
      <t>ケッカ</t>
    </rPh>
    <rPh sb="48" eb="50">
      <t>ケッカ</t>
    </rPh>
    <rPh sb="54" eb="55">
      <t>フク</t>
    </rPh>
    <rPh sb="58" eb="60">
      <t>ケッカ</t>
    </rPh>
    <rPh sb="64" eb="65">
      <t>フク</t>
    </rPh>
    <rPh sb="65" eb="67">
      <t>ケッカ</t>
    </rPh>
    <phoneticPr fontId="2"/>
  </si>
  <si>
    <t>表示された情報をExcel出力できること。</t>
    <rPh sb="0" eb="2">
      <t>ヒョウジ</t>
    </rPh>
    <rPh sb="5" eb="7">
      <t>ジョウホウ</t>
    </rPh>
    <rPh sb="13" eb="15">
      <t>シュツリョク</t>
    </rPh>
    <phoneticPr fontId="2"/>
  </si>
  <si>
    <t>迅速PCR一括送信は以下の条件を指定し分析装置へ依頼できること。
①依頼項目
②受付日（開始～終了）
③受付番号（開始～終了）
④未報告のみ
⑤送信状態：未送信、送信済、全て
⑥材料作業グループ</t>
    <phoneticPr fontId="1"/>
  </si>
  <si>
    <t>5</t>
    <phoneticPr fontId="1"/>
  </si>
  <si>
    <t>1-12</t>
    <phoneticPr fontId="1"/>
  </si>
  <si>
    <t>一般細菌結果入力処理は以下の要件を満たすこと。</t>
  </si>
  <si>
    <t>6</t>
  </si>
  <si>
    <t>9</t>
  </si>
  <si>
    <t>10</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</si>
  <si>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</si>
  <si>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</si>
  <si>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</si>
  <si>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</si>
  <si>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</si>
  <si>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</si>
  <si>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</si>
  <si>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</si>
  <si>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</si>
  <si>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</si>
  <si>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</si>
  <si>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</si>
  <si>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</si>
  <si>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</si>
  <si>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</si>
  <si>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</si>
  <si>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</si>
  <si>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</si>
  <si>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</si>
  <si>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</si>
  <si>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</si>
  <si>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</si>
  <si>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</si>
  <si>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</si>
  <si>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</si>
  <si>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</si>
  <si>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</si>
  <si>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</si>
  <si>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</si>
  <si>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</si>
  <si>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</si>
  <si>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</si>
  <si>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</si>
  <si>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</si>
  <si>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受付日、受付番号の指定により一般細菌の検査（塗抹、培養・同定、感受性、特殊、血液培養）結果を入力・修正できること。また、確認検査結果を参照・入力できること。</t>
    <rPh sb="35" eb="37">
      <t>トクシュ</t>
    </rPh>
    <rPh sb="67" eb="69">
      <t>サンショウ</t>
    </rPh>
    <phoneticPr fontId="5"/>
  </si>
  <si>
    <t>受付時の検体情報を表示できること。（検査内容・目的菌・依頼コメントなど）</t>
    <rPh sb="23" eb="25">
      <t>モクテキ</t>
    </rPh>
    <rPh sb="25" eb="26">
      <t>キン</t>
    </rPh>
    <phoneticPr fontId="16"/>
  </si>
  <si>
    <t>血液培養で結果が「陽性」の場合、「血」マークで表示できること。</t>
    <rPh sb="13" eb="15">
      <t>バアイ</t>
    </rPh>
    <rPh sb="17" eb="18">
      <t>チ</t>
    </rPh>
    <rPh sb="23" eb="25">
      <t>ヒョウジ</t>
    </rPh>
    <phoneticPr fontId="5"/>
  </si>
  <si>
    <t>検出菌順を並び替えできること。（但し、分析装置とのオンラインにも影響がある為、最終報告中もしくは最終報告済が対象となる）</t>
    <rPh sb="16" eb="17">
      <t>タダ</t>
    </rPh>
    <rPh sb="19" eb="21">
      <t>ブンセキ</t>
    </rPh>
    <rPh sb="21" eb="23">
      <t>ソウチ</t>
    </rPh>
    <rPh sb="32" eb="34">
      <t>エイキョウ</t>
    </rPh>
    <rPh sb="37" eb="38">
      <t>タメ</t>
    </rPh>
    <rPh sb="39" eb="41">
      <t>サイシュウ</t>
    </rPh>
    <rPh sb="41" eb="43">
      <t>ホウコク</t>
    </rPh>
    <rPh sb="43" eb="44">
      <t>チュウ</t>
    </rPh>
    <rPh sb="48" eb="50">
      <t>サイシュウ</t>
    </rPh>
    <rPh sb="50" eb="52">
      <t>ホウコク</t>
    </rPh>
    <rPh sb="52" eb="53">
      <t>ズ</t>
    </rPh>
    <rPh sb="54" eb="56">
      <t>タイショウ</t>
    </rPh>
    <phoneticPr fontId="5"/>
  </si>
  <si>
    <t>検出菌を報告対象・対象外に設定できること。</t>
  </si>
  <si>
    <t>検出菌の保存株登録ができること。</t>
    <rPh sb="7" eb="9">
      <t>トウロク</t>
    </rPh>
    <phoneticPr fontId="5"/>
  </si>
  <si>
    <t>警告菌（MRSA等）の初回検出マーク「初」を表示できること。</t>
    <rPh sb="0" eb="2">
      <t>ケイコク</t>
    </rPh>
    <phoneticPr fontId="5"/>
  </si>
  <si>
    <t>βラクタマーゼを入力・修正できること。</t>
  </si>
  <si>
    <t>菌名に限らず「参照一覧」は部分一致検索ができること。</t>
    <rPh sb="13" eb="15">
      <t>ブブン</t>
    </rPh>
    <rPh sb="15" eb="17">
      <t>イッチ</t>
    </rPh>
    <phoneticPr fontId="5"/>
  </si>
  <si>
    <t>培養・同定検査の結果入力枠のレイアウト（列幅、表示項目）は設定で変更できること。</t>
    <rPh sb="0" eb="2">
      <t>バイヨウ</t>
    </rPh>
    <rPh sb="3" eb="5">
      <t>ドウテイ</t>
    </rPh>
    <rPh sb="5" eb="7">
      <t>ケンサ</t>
    </rPh>
    <rPh sb="8" eb="10">
      <t>ケッカ</t>
    </rPh>
    <rPh sb="10" eb="12">
      <t>ニュウリョク</t>
    </rPh>
    <rPh sb="12" eb="13">
      <t>ワク</t>
    </rPh>
    <rPh sb="20" eb="22">
      <t>レツハバ</t>
    </rPh>
    <rPh sb="23" eb="25">
      <t>ヒョウジ</t>
    </rPh>
    <rPh sb="25" eb="27">
      <t>コウモク</t>
    </rPh>
    <rPh sb="29" eb="31">
      <t>セッテイ</t>
    </rPh>
    <rPh sb="32" eb="34">
      <t>ヘンコウ</t>
    </rPh>
    <phoneticPr fontId="2"/>
  </si>
  <si>
    <t>プレートパネルのイメージで入力・修正できること。（SIRを色彩表示）</t>
  </si>
  <si>
    <t>追加薬剤を入力・修正できること。また、感受性パネル設定時に追加薬剤を自動追加できること。</t>
    <rPh sb="0" eb="44">
      <t>ツイカヤクザイジドウツイカセッテイ</t>
    </rPh>
    <phoneticPr fontId="2"/>
  </si>
  <si>
    <t>検出菌、βラクタマーゼ、材料および薬剤または薬剤系統によるMIC、SIR結果値のAND/ORでの判定条件により結果値のチェックができること。また、チェック機能は結果情報だけでなく、依頼情報・検体情報を元に行えること。
条件に該当した場合のメッセージ表示およびエラー条件に該当した場合は報告されないこと。</t>
    <rPh sb="0" eb="2">
      <t>ケンシュツ</t>
    </rPh>
    <rPh sb="2" eb="3">
      <t>キン</t>
    </rPh>
    <rPh sb="12" eb="14">
      <t>ザイリョウ</t>
    </rPh>
    <rPh sb="17" eb="19">
      <t>ヤクザイ</t>
    </rPh>
    <rPh sb="22" eb="24">
      <t>ヤクザイ</t>
    </rPh>
    <rPh sb="24" eb="26">
      <t>ケイトウ</t>
    </rPh>
    <rPh sb="36" eb="38">
      <t>ケッカ</t>
    </rPh>
    <rPh sb="38" eb="39">
      <t>アタイ</t>
    </rPh>
    <rPh sb="48" eb="50">
      <t>ハンテイ</t>
    </rPh>
    <rPh sb="50" eb="52">
      <t>ジョウケン</t>
    </rPh>
    <rPh sb="55" eb="57">
      <t>ケッカ</t>
    </rPh>
    <rPh sb="57" eb="58">
      <t>アタイ</t>
    </rPh>
    <rPh sb="77" eb="79">
      <t>キノウ</t>
    </rPh>
    <rPh sb="80" eb="82">
      <t>ケッカ</t>
    </rPh>
    <rPh sb="82" eb="84">
      <t>ジョウホウ</t>
    </rPh>
    <rPh sb="90" eb="92">
      <t>イライ</t>
    </rPh>
    <rPh sb="92" eb="94">
      <t>ジョウホウ</t>
    </rPh>
    <rPh sb="95" eb="97">
      <t>ケンタイ</t>
    </rPh>
    <rPh sb="97" eb="99">
      <t>ジョウホウ</t>
    </rPh>
    <rPh sb="100" eb="101">
      <t>モト</t>
    </rPh>
    <rPh sb="102" eb="103">
      <t>オコナ</t>
    </rPh>
    <rPh sb="109" eb="111">
      <t>ジョウケン</t>
    </rPh>
    <rPh sb="112" eb="114">
      <t>ガイトウ</t>
    </rPh>
    <rPh sb="116" eb="118">
      <t>バアイ</t>
    </rPh>
    <rPh sb="124" eb="126">
      <t>ヒョウジ</t>
    </rPh>
    <rPh sb="132" eb="134">
      <t>ジョウケン</t>
    </rPh>
    <rPh sb="135" eb="137">
      <t>ガイトウ</t>
    </rPh>
    <rPh sb="139" eb="141">
      <t>バアイ</t>
    </rPh>
    <rPh sb="142" eb="144">
      <t>ホウコク</t>
    </rPh>
    <phoneticPr fontId="5"/>
  </si>
  <si>
    <t>検出菌、βラクタマーゼ、材料および薬剤または薬剤系統によるMIC、SIR結果値のAND/ORでの判定条件により耐性菌変換、感染症の設定ができること。（S.Aureus→MRSA）</t>
    <rPh sb="0" eb="2">
      <t>ケンシュツ</t>
    </rPh>
    <rPh sb="2" eb="3">
      <t>キン</t>
    </rPh>
    <rPh sb="12" eb="14">
      <t>ザイリョウ</t>
    </rPh>
    <rPh sb="17" eb="19">
      <t>ヤクザイ</t>
    </rPh>
    <rPh sb="22" eb="24">
      <t>ヤクザイ</t>
    </rPh>
    <rPh sb="24" eb="26">
      <t>ケイトウ</t>
    </rPh>
    <rPh sb="36" eb="38">
      <t>ケッカ</t>
    </rPh>
    <rPh sb="38" eb="39">
      <t>アタイ</t>
    </rPh>
    <rPh sb="48" eb="50">
      <t>ハンテイ</t>
    </rPh>
    <rPh sb="50" eb="52">
      <t>ジョウケン</t>
    </rPh>
    <rPh sb="55" eb="58">
      <t>タイセイキン</t>
    </rPh>
    <rPh sb="58" eb="60">
      <t>ヘンカン</t>
    </rPh>
    <rPh sb="61" eb="64">
      <t>カンセンショウ</t>
    </rPh>
    <rPh sb="65" eb="67">
      <t>セッテイ</t>
    </rPh>
    <phoneticPr fontId="5"/>
  </si>
  <si>
    <t>菌および薬剤の結果（SIR・MIC）によって、感染症・菌コメント・報告コメント・作業コメントの自動挿入ができること。</t>
    <rPh sb="33" eb="35">
      <t>ホウコク</t>
    </rPh>
    <rPh sb="40" eb="42">
      <t>サギョウ</t>
    </rPh>
    <phoneticPr fontId="2"/>
  </si>
  <si>
    <t>警告菌の菌名は指定した文字色で表示できること。</t>
    <rPh sb="0" eb="2">
      <t>ケイコク</t>
    </rPh>
    <rPh sb="2" eb="3">
      <t>キン</t>
    </rPh>
    <rPh sb="4" eb="5">
      <t>キン</t>
    </rPh>
    <rPh sb="5" eb="6">
      <t>メイ</t>
    </rPh>
    <rPh sb="7" eb="9">
      <t>シテイ</t>
    </rPh>
    <rPh sb="11" eb="13">
      <t>モジ</t>
    </rPh>
    <rPh sb="13" eb="14">
      <t>イロ</t>
    </rPh>
    <rPh sb="15" eb="17">
      <t>ヒョウジ</t>
    </rPh>
    <phoneticPr fontId="2"/>
  </si>
  <si>
    <t>細菌定量を入力・修正できること。</t>
    <rPh sb="0" eb="2">
      <t>サイキン</t>
    </rPh>
    <rPh sb="2" eb="4">
      <t>テイリョウ</t>
    </rPh>
    <phoneticPr fontId="2"/>
  </si>
  <si>
    <t>検体性状を入力・修正できること。</t>
    <rPh sb="0" eb="2">
      <t>ケンタイ</t>
    </rPh>
    <rPh sb="2" eb="4">
      <t>セイジョウ</t>
    </rPh>
    <rPh sb="5" eb="7">
      <t>ニュウリョク</t>
    </rPh>
    <rPh sb="8" eb="10">
      <t>シュウセイ</t>
    </rPh>
    <phoneticPr fontId="2"/>
  </si>
  <si>
    <t>多項目遺伝子検査の結果を表示できること。</t>
  </si>
  <si>
    <t>マスターで塗抹・鏡検の結果から算出（Geckler,Nugent Score,QScore）表示できること。</t>
  </si>
  <si>
    <t>作業コメントと報告コメントを入力できること。
（コメント内容はマスターとフリー入力）</t>
    <rPh sb="0" eb="2">
      <t>サギョウ</t>
    </rPh>
    <rPh sb="7" eb="9">
      <t>ホウコク</t>
    </rPh>
    <rPh sb="14" eb="16">
      <t>ニュウリョク</t>
    </rPh>
    <rPh sb="28" eb="30">
      <t>ナイヨウ</t>
    </rPh>
    <rPh sb="39" eb="41">
      <t>ニュウリョク</t>
    </rPh>
    <phoneticPr fontId="2"/>
  </si>
  <si>
    <t>報告状況は、「中間報告」、「最終報告」を指示できること。</t>
    <rPh sb="0" eb="2">
      <t>ホウコク</t>
    </rPh>
    <rPh sb="2" eb="4">
      <t>ジョウキョウ</t>
    </rPh>
    <phoneticPr fontId="5"/>
  </si>
  <si>
    <t>患者情報に対して前回履歴の参照ができること。また、前回値画面が表示できること。</t>
    <rPh sb="0" eb="2">
      <t>カンジャ</t>
    </rPh>
    <rPh sb="2" eb="4">
      <t>ジョウホウ</t>
    </rPh>
    <rPh sb="10" eb="12">
      <t>リレキ</t>
    </rPh>
    <rPh sb="13" eb="15">
      <t>サンショウ</t>
    </rPh>
    <rPh sb="25" eb="27">
      <t>ゼンカイ</t>
    </rPh>
    <rPh sb="27" eb="28">
      <t>アタイ</t>
    </rPh>
    <rPh sb="28" eb="30">
      <t>ガメン</t>
    </rPh>
    <rPh sb="31" eb="33">
      <t>ヒョウジ</t>
    </rPh>
    <phoneticPr fontId="5"/>
  </si>
  <si>
    <t>患者情報に対して時系列情報が参照できること。（同定菌・薬剤感受性情報）</t>
    <rPh sb="0" eb="2">
      <t>カンジャ</t>
    </rPh>
    <rPh sb="2" eb="4">
      <t>ジョウホウ</t>
    </rPh>
    <rPh sb="8" eb="11">
      <t>ジケイレツ</t>
    </rPh>
    <rPh sb="11" eb="13">
      <t>ジョウホウ</t>
    </rPh>
    <rPh sb="14" eb="16">
      <t>サンショウ</t>
    </rPh>
    <rPh sb="23" eb="25">
      <t>ドウテイ</t>
    </rPh>
    <rPh sb="25" eb="26">
      <t>キン</t>
    </rPh>
    <rPh sb="27" eb="29">
      <t>ヤクザイ</t>
    </rPh>
    <rPh sb="29" eb="32">
      <t>カンジュセイ</t>
    </rPh>
    <rPh sb="32" eb="34">
      <t>ジョウホウ</t>
    </rPh>
    <phoneticPr fontId="5"/>
  </si>
  <si>
    <t>依頼対象となるパネル単位で分析装置を判断し分析装置へ依頼送信ができること。</t>
    <rPh sb="0" eb="2">
      <t>イライ</t>
    </rPh>
    <rPh sb="18" eb="20">
      <t>ハンダン</t>
    </rPh>
    <phoneticPr fontId="2"/>
  </si>
  <si>
    <t>検査項目ごとに検査担当者、検査完了の入力が可能であること。また、最終報告時の完了チェック機能を有すること。</t>
    <rPh sb="0" eb="2">
      <t>ケンサ</t>
    </rPh>
    <rPh sb="2" eb="4">
      <t>コウモク</t>
    </rPh>
    <rPh sb="7" eb="9">
      <t>ケンサ</t>
    </rPh>
    <rPh sb="9" eb="11">
      <t>タントウ</t>
    </rPh>
    <rPh sb="11" eb="12">
      <t>シャ</t>
    </rPh>
    <rPh sb="13" eb="15">
      <t>ケンサ</t>
    </rPh>
    <rPh sb="15" eb="17">
      <t>カンリョウ</t>
    </rPh>
    <rPh sb="18" eb="20">
      <t>ニュウリョク</t>
    </rPh>
    <rPh sb="21" eb="23">
      <t>カノウ</t>
    </rPh>
    <phoneticPr fontId="5"/>
  </si>
  <si>
    <t>各検査項目の検査担当者は、ログインしたユーザーが自動的に設定できること。</t>
    <rPh sb="0" eb="1">
      <t>カク</t>
    </rPh>
    <rPh sb="1" eb="3">
      <t>ケンサ</t>
    </rPh>
    <rPh sb="3" eb="5">
      <t>コウモク</t>
    </rPh>
    <rPh sb="6" eb="8">
      <t>ケンサ</t>
    </rPh>
    <rPh sb="8" eb="11">
      <t>タントウシャ</t>
    </rPh>
    <rPh sb="24" eb="27">
      <t>ジドウテキ</t>
    </rPh>
    <rPh sb="28" eb="30">
      <t>セッテイ</t>
    </rPh>
    <phoneticPr fontId="5"/>
  </si>
  <si>
    <t>報告書発行およびオーダー結果送信における報告状況、報告日の履歴が参照できること。</t>
    <rPh sb="0" eb="3">
      <t>ホウコクショ</t>
    </rPh>
    <rPh sb="3" eb="5">
      <t>ハッコウ</t>
    </rPh>
    <rPh sb="12" eb="14">
      <t>ケッカ</t>
    </rPh>
    <rPh sb="14" eb="16">
      <t>ソウシン</t>
    </rPh>
    <rPh sb="20" eb="22">
      <t>ホウコク</t>
    </rPh>
    <rPh sb="22" eb="24">
      <t>ジョウキョウ</t>
    </rPh>
    <rPh sb="25" eb="27">
      <t>ホウコク</t>
    </rPh>
    <rPh sb="27" eb="28">
      <t>ヒ</t>
    </rPh>
    <rPh sb="29" eb="31">
      <t>リレキ</t>
    </rPh>
    <rPh sb="32" eb="34">
      <t>サンショウ</t>
    </rPh>
    <phoneticPr fontId="5"/>
  </si>
  <si>
    <t>ディスク法使用時に阻止円によりSIRの自動計算ができること。</t>
    <rPh sb="4" eb="5">
      <t>ホウ</t>
    </rPh>
    <rPh sb="5" eb="8">
      <t>シヨウジ</t>
    </rPh>
    <rPh sb="9" eb="11">
      <t>ソシ</t>
    </rPh>
    <rPh sb="19" eb="21">
      <t>ジドウ</t>
    </rPh>
    <rPh sb="21" eb="23">
      <t>ケイサン</t>
    </rPh>
    <phoneticPr fontId="5"/>
  </si>
  <si>
    <t>薬剤の表示順をマスターで設定できること。</t>
    <rPh sb="0" eb="2">
      <t>ヤクザイ</t>
    </rPh>
    <rPh sb="3" eb="5">
      <t>ヒョウジ</t>
    </rPh>
    <rPh sb="5" eb="6">
      <t>ジュン</t>
    </rPh>
    <rPh sb="12" eb="14">
      <t>セッテイ</t>
    </rPh>
    <phoneticPr fontId="5"/>
  </si>
  <si>
    <t>画像取り込みができること。また、取込画像が存在する場合、「画」マークが画面上部に表示されること。</t>
    <rPh sb="0" eb="2">
      <t>ガゾウ</t>
    </rPh>
    <rPh sb="2" eb="3">
      <t>ト</t>
    </rPh>
    <rPh sb="4" eb="5">
      <t>コ</t>
    </rPh>
    <rPh sb="16" eb="17">
      <t>ト</t>
    </rPh>
    <rPh sb="17" eb="18">
      <t>コミ</t>
    </rPh>
    <rPh sb="18" eb="20">
      <t>ガゾウ</t>
    </rPh>
    <rPh sb="21" eb="23">
      <t>ソンザイ</t>
    </rPh>
    <rPh sb="25" eb="27">
      <t>バアイ</t>
    </rPh>
    <rPh sb="29" eb="30">
      <t>ガ</t>
    </rPh>
    <rPh sb="35" eb="37">
      <t>ガメン</t>
    </rPh>
    <rPh sb="37" eb="39">
      <t>ジョウブ</t>
    </rPh>
    <rPh sb="40" eb="42">
      <t>ヒョウジ</t>
    </rPh>
    <phoneticPr fontId="5"/>
  </si>
  <si>
    <t>同一患者の検査履歴から特定菌および感受性データのコピーができること。</t>
    <rPh sb="0" eb="2">
      <t>ドウイツ</t>
    </rPh>
    <rPh sb="2" eb="4">
      <t>カンジャ</t>
    </rPh>
    <rPh sb="5" eb="7">
      <t>ケンサ</t>
    </rPh>
    <rPh sb="7" eb="9">
      <t>リレキ</t>
    </rPh>
    <rPh sb="11" eb="13">
      <t>トクテイ</t>
    </rPh>
    <rPh sb="13" eb="14">
      <t>キン</t>
    </rPh>
    <rPh sb="17" eb="20">
      <t>カンジュセイ</t>
    </rPh>
    <phoneticPr fontId="5"/>
  </si>
  <si>
    <t>感染症情報をマスター設定し感染情報の入力ができること。</t>
    <rPh sb="0" eb="3">
      <t>カンセンショウ</t>
    </rPh>
    <rPh sb="3" eb="5">
      <t>ジョウホウ</t>
    </rPh>
    <rPh sb="10" eb="12">
      <t>セッテイ</t>
    </rPh>
    <rPh sb="13" eb="15">
      <t>カンセン</t>
    </rPh>
    <rPh sb="15" eb="17">
      <t>ジョウホウ</t>
    </rPh>
    <rPh sb="18" eb="20">
      <t>ニュウリョク</t>
    </rPh>
    <phoneticPr fontId="5"/>
  </si>
  <si>
    <t>同定菌時系列は、該当患者の時系列情報を全て表示できること。今回値は背景色（赤色）を表示できること。また、材料・材料作業グループで絞込みすることができること。</t>
    <rPh sb="0" eb="2">
      <t>ドウテイ</t>
    </rPh>
    <rPh sb="2" eb="3">
      <t>キン</t>
    </rPh>
    <rPh sb="3" eb="6">
      <t>ジケイレツ</t>
    </rPh>
    <rPh sb="8" eb="10">
      <t>ガイトウ</t>
    </rPh>
    <rPh sb="10" eb="12">
      <t>カンジャ</t>
    </rPh>
    <rPh sb="13" eb="16">
      <t>ジケイレツ</t>
    </rPh>
    <rPh sb="16" eb="18">
      <t>ジョウホウ</t>
    </rPh>
    <rPh sb="19" eb="20">
      <t>スベ</t>
    </rPh>
    <rPh sb="21" eb="23">
      <t>ヒョウジ</t>
    </rPh>
    <rPh sb="29" eb="31">
      <t>コンカイ</t>
    </rPh>
    <rPh sb="31" eb="32">
      <t>アタイ</t>
    </rPh>
    <rPh sb="33" eb="36">
      <t>ハイケイショク</t>
    </rPh>
    <rPh sb="37" eb="38">
      <t>アカ</t>
    </rPh>
    <rPh sb="38" eb="39">
      <t>イロ</t>
    </rPh>
    <rPh sb="41" eb="43">
      <t>ヒョウジ</t>
    </rPh>
    <rPh sb="52" eb="54">
      <t>ザイリョウ</t>
    </rPh>
    <phoneticPr fontId="5"/>
  </si>
  <si>
    <t>感受性1菌種、感受性2菌種、感受性3菌種の会計情報が自動判定できること。また、会計情報の追加・削除ができること。</t>
    <rPh sb="21" eb="23">
      <t>カイケイ</t>
    </rPh>
    <rPh sb="23" eb="25">
      <t>ジョウホウ</t>
    </rPh>
    <rPh sb="26" eb="28">
      <t>ジドウ</t>
    </rPh>
    <rPh sb="28" eb="30">
      <t>ハンテイ</t>
    </rPh>
    <rPh sb="39" eb="41">
      <t>カイケイ</t>
    </rPh>
    <rPh sb="41" eb="43">
      <t>ジョウホウ</t>
    </rPh>
    <rPh sb="44" eb="46">
      <t>ツイカ</t>
    </rPh>
    <rPh sb="47" eb="49">
      <t>サクジョ</t>
    </rPh>
    <phoneticPr fontId="5"/>
  </si>
  <si>
    <t>質量分析装置加算の会計情報が自動判定できること。</t>
    <rPh sb="6" eb="8">
      <t>カサン</t>
    </rPh>
    <rPh sb="9" eb="11">
      <t>カイケイ</t>
    </rPh>
    <rPh sb="11" eb="13">
      <t>ジョウホウ</t>
    </rPh>
    <rPh sb="14" eb="16">
      <t>ジドウ</t>
    </rPh>
    <rPh sb="16" eb="18">
      <t>ハンテイ</t>
    </rPh>
    <phoneticPr fontId="2"/>
  </si>
  <si>
    <t>パネル参照画面で未使用パネルの非表示設定ができること。</t>
    <rPh sb="3" eb="5">
      <t>サンショウ</t>
    </rPh>
    <rPh sb="5" eb="7">
      <t>ガメン</t>
    </rPh>
    <rPh sb="8" eb="11">
      <t>ミシヨウ</t>
    </rPh>
    <rPh sb="15" eb="18">
      <t>ヒヒョウジ</t>
    </rPh>
    <rPh sb="18" eb="20">
      <t>セッテイ</t>
    </rPh>
    <phoneticPr fontId="5"/>
  </si>
  <si>
    <t>パネル情報より、JANIS検査法コードが指定できること。</t>
    <rPh sb="3" eb="5">
      <t>ジョウホウ</t>
    </rPh>
    <phoneticPr fontId="5"/>
  </si>
  <si>
    <t>分析装置パラメータの入力がパネル単位でできること。</t>
    <rPh sb="0" eb="2">
      <t>ブンセキ</t>
    </rPh>
    <rPh sb="2" eb="4">
      <t>ソウチ</t>
    </rPh>
    <rPh sb="10" eb="12">
      <t>ニュウリョク</t>
    </rPh>
    <rPh sb="16" eb="18">
      <t>タンイ</t>
    </rPh>
    <phoneticPr fontId="5"/>
  </si>
  <si>
    <t>検査材料が指定材料のみ血液培養の結果入力欄が表示できること。</t>
    <rPh sb="0" eb="2">
      <t>ケンサ</t>
    </rPh>
    <rPh sb="2" eb="4">
      <t>ザイリョウ</t>
    </rPh>
    <rPh sb="5" eb="7">
      <t>シテイ</t>
    </rPh>
    <rPh sb="7" eb="9">
      <t>ザイリョウ</t>
    </rPh>
    <rPh sb="11" eb="13">
      <t>ケツエキ</t>
    </rPh>
    <rPh sb="13" eb="15">
      <t>バイヨウ</t>
    </rPh>
    <rPh sb="16" eb="18">
      <t>ケッカ</t>
    </rPh>
    <rPh sb="18" eb="20">
      <t>ニュウリョク</t>
    </rPh>
    <rPh sb="20" eb="21">
      <t>ラン</t>
    </rPh>
    <rPh sb="22" eb="24">
      <t>ヒョウジ</t>
    </rPh>
    <phoneticPr fontId="2"/>
  </si>
  <si>
    <t>報告書印刷画面へ画面遷移し報告書印刷ができること。</t>
    <rPh sb="0" eb="2">
      <t>ホウコク</t>
    </rPh>
    <rPh sb="2" eb="3">
      <t>ショ</t>
    </rPh>
    <rPh sb="3" eb="5">
      <t>インサツ</t>
    </rPh>
    <rPh sb="5" eb="7">
      <t>ガメン</t>
    </rPh>
    <rPh sb="8" eb="10">
      <t>ガメン</t>
    </rPh>
    <rPh sb="10" eb="12">
      <t>センイ</t>
    </rPh>
    <rPh sb="13" eb="15">
      <t>ホウコク</t>
    </rPh>
    <rPh sb="15" eb="16">
      <t>ショ</t>
    </rPh>
    <rPh sb="16" eb="18">
      <t>インサツ</t>
    </rPh>
    <phoneticPr fontId="2"/>
  </si>
  <si>
    <t>報告状況、報告日の履歴が参照できること。</t>
  </si>
  <si>
    <t>菌・薬剤辞書情報が表示できること。また、辞書情報が存在する場合は名称に下線が表示できること。</t>
    <rPh sb="0" eb="1">
      <t>キン</t>
    </rPh>
    <rPh sb="2" eb="4">
      <t>ヤクザイ</t>
    </rPh>
    <rPh sb="4" eb="6">
      <t>ジショ</t>
    </rPh>
    <rPh sb="6" eb="8">
      <t>ジョウホウ</t>
    </rPh>
    <rPh sb="9" eb="11">
      <t>ヒョウジ</t>
    </rPh>
    <rPh sb="20" eb="22">
      <t>ジショ</t>
    </rPh>
    <rPh sb="22" eb="24">
      <t>ジョウホウ</t>
    </rPh>
    <rPh sb="25" eb="27">
      <t>ソンザイ</t>
    </rPh>
    <rPh sb="29" eb="31">
      <t>バアイ</t>
    </rPh>
    <rPh sb="32" eb="34">
      <t>メイショウ</t>
    </rPh>
    <rPh sb="35" eb="36">
      <t>シタ</t>
    </rPh>
    <rPh sb="36" eb="37">
      <t>セン</t>
    </rPh>
    <rPh sb="38" eb="40">
      <t>ヒョウジ</t>
    </rPh>
    <phoneticPr fontId="2"/>
  </si>
  <si>
    <t>患者情報にてJANIS出力対象となる項目の入力・編集ができること。</t>
    <rPh sb="0" eb="2">
      <t>カンジャ</t>
    </rPh>
    <rPh sb="2" eb="4">
      <t>ジョウホウ</t>
    </rPh>
    <rPh sb="11" eb="13">
      <t>シュツリョク</t>
    </rPh>
    <rPh sb="13" eb="15">
      <t>タイショウ</t>
    </rPh>
    <rPh sb="18" eb="20">
      <t>コウモク</t>
    </rPh>
    <rPh sb="21" eb="23">
      <t>ニュウリョク</t>
    </rPh>
    <rPh sb="24" eb="26">
      <t>ヘンシュウ</t>
    </rPh>
    <phoneticPr fontId="2"/>
  </si>
  <si>
    <t>培地ラベル印刷画面へ画面遷移し培地ラベルが印刷できること。</t>
    <rPh sb="0" eb="2">
      <t>バイチ</t>
    </rPh>
    <rPh sb="5" eb="7">
      <t>インサツ</t>
    </rPh>
    <rPh sb="7" eb="9">
      <t>ガメン</t>
    </rPh>
    <rPh sb="10" eb="12">
      <t>ガメン</t>
    </rPh>
    <rPh sb="12" eb="14">
      <t>センイ</t>
    </rPh>
    <rPh sb="15" eb="17">
      <t>バイチ</t>
    </rPh>
    <rPh sb="21" eb="23">
      <t>インサツ</t>
    </rPh>
    <phoneticPr fontId="2"/>
  </si>
  <si>
    <t>1-13</t>
    <phoneticPr fontId="1"/>
  </si>
  <si>
    <t>1-14</t>
    <phoneticPr fontId="1"/>
  </si>
  <si>
    <t>1-15</t>
    <phoneticPr fontId="1"/>
  </si>
  <si>
    <t>1-16</t>
    <phoneticPr fontId="1"/>
  </si>
  <si>
    <t>1-17</t>
    <phoneticPr fontId="1"/>
  </si>
  <si>
    <t>1-18</t>
    <phoneticPr fontId="1"/>
  </si>
  <si>
    <t>1-19</t>
    <phoneticPr fontId="1"/>
  </si>
  <si>
    <t>1-20</t>
    <phoneticPr fontId="1"/>
  </si>
  <si>
    <t>1-21</t>
    <phoneticPr fontId="1"/>
  </si>
  <si>
    <t>1-22</t>
    <phoneticPr fontId="1"/>
  </si>
  <si>
    <t>1-23</t>
    <phoneticPr fontId="1"/>
  </si>
  <si>
    <t>1-24</t>
    <phoneticPr fontId="1"/>
  </si>
  <si>
    <t>1-25</t>
    <phoneticPr fontId="1"/>
  </si>
  <si>
    <t>1-26</t>
    <phoneticPr fontId="1"/>
  </si>
  <si>
    <t>1-27</t>
    <phoneticPr fontId="1"/>
  </si>
  <si>
    <t>1-28</t>
    <phoneticPr fontId="1"/>
  </si>
  <si>
    <t>1-29</t>
    <phoneticPr fontId="1"/>
  </si>
  <si>
    <t>1-30</t>
    <phoneticPr fontId="1"/>
  </si>
  <si>
    <t>受付日の範囲指定により患者一覧を表示し、一括で一般塗抹の検査結果を入力及びデータ保存ができること。</t>
    <rPh sb="35" eb="36">
      <t>オヨ</t>
    </rPh>
    <rPh sb="40" eb="42">
      <t>ホゾン</t>
    </rPh>
    <phoneticPr fontId="5"/>
  </si>
  <si>
    <t>以下の抽出条件から対象先の情報を抽出できること。
①材料作業グループ
②未報告のみ</t>
    <phoneticPr fontId="1"/>
  </si>
  <si>
    <t>マスターで表示対象有無の項目を設定できること。（表示順もマスター設定できること。）</t>
    <rPh sb="5" eb="7">
      <t>ヒョウジ</t>
    </rPh>
    <rPh sb="7" eb="9">
      <t>タイショウ</t>
    </rPh>
    <rPh sb="9" eb="11">
      <t>ウム</t>
    </rPh>
    <phoneticPr fontId="5"/>
  </si>
  <si>
    <t>報告状況は、「中間報告」、「最終報告」を一括で指示できること。</t>
    <rPh sb="0" eb="2">
      <t>ホウコク</t>
    </rPh>
    <rPh sb="2" eb="4">
      <t>ジョウキョウ</t>
    </rPh>
    <phoneticPr fontId="5"/>
  </si>
  <si>
    <t>Geckler、Nugent Score、QScoreの自動計算が実施できること。</t>
    <rPh sb="28" eb="30">
      <t>ジドウ</t>
    </rPh>
    <rPh sb="30" eb="32">
      <t>ケイサン</t>
    </rPh>
    <rPh sb="33" eb="35">
      <t>ジッシ</t>
    </rPh>
    <phoneticPr fontId="5"/>
  </si>
  <si>
    <t>塗抹コメント、作業コメント、報告コメント、検体性状が入力できること。</t>
    <rPh sb="0" eb="2">
      <t>トマツ</t>
    </rPh>
    <rPh sb="7" eb="9">
      <t>サギョウ</t>
    </rPh>
    <rPh sb="14" eb="16">
      <t>ホウコク</t>
    </rPh>
    <rPh sb="21" eb="23">
      <t>ケンタイ</t>
    </rPh>
    <rPh sb="23" eb="25">
      <t>セイジョウ</t>
    </rPh>
    <rPh sb="26" eb="28">
      <t>ニュウリョク</t>
    </rPh>
    <phoneticPr fontId="5"/>
  </si>
  <si>
    <t>特殊染色結果情報が入力できること。また、システム設定により表示／非表示が設定できること。</t>
    <rPh sb="0" eb="2">
      <t>トクシュ</t>
    </rPh>
    <rPh sb="2" eb="4">
      <t>センショク</t>
    </rPh>
    <rPh sb="4" eb="6">
      <t>ケッカ</t>
    </rPh>
    <rPh sb="6" eb="8">
      <t>ジョウホウ</t>
    </rPh>
    <rPh sb="9" eb="11">
      <t>ニュウリョク</t>
    </rPh>
    <rPh sb="24" eb="26">
      <t>セッテイ</t>
    </rPh>
    <rPh sb="29" eb="31">
      <t>ヒョウジ</t>
    </rPh>
    <rPh sb="32" eb="35">
      <t>ヒヒョウジ</t>
    </rPh>
    <rPh sb="36" eb="38">
      <t>セッテイ</t>
    </rPh>
    <phoneticPr fontId="5"/>
  </si>
  <si>
    <t>画像取り込みができること。また、画像データが存在する場合は画像枚数が表示できること。</t>
    <rPh sb="16" eb="18">
      <t>ガゾウ</t>
    </rPh>
    <rPh sb="22" eb="24">
      <t>ソンザイ</t>
    </rPh>
    <rPh sb="26" eb="28">
      <t>バアイ</t>
    </rPh>
    <rPh sb="29" eb="31">
      <t>ガゾウ</t>
    </rPh>
    <rPh sb="31" eb="33">
      <t>マイスウ</t>
    </rPh>
    <rPh sb="34" eb="36">
      <t>ヒョウジ</t>
    </rPh>
    <phoneticPr fontId="5"/>
  </si>
  <si>
    <t>選択したデータの結果入力画面へ画面遷移できること。</t>
  </si>
  <si>
    <t>患者情報に対して時系列情報が参照できること。（同定菌・薬剤感受性情報）</t>
  </si>
  <si>
    <t>変更したデータが自動的に更新対象にできること。</t>
  </si>
  <si>
    <t>培地ラベルの発行指示ができること。</t>
  </si>
  <si>
    <t>6</t>
    <phoneticPr fontId="1"/>
  </si>
  <si>
    <t>7</t>
    <phoneticPr fontId="1"/>
  </si>
  <si>
    <t>8</t>
    <phoneticPr fontId="1"/>
  </si>
  <si>
    <t>9</t>
    <phoneticPr fontId="1"/>
  </si>
  <si>
    <t>10</t>
    <phoneticPr fontId="1"/>
  </si>
  <si>
    <t>11</t>
    <phoneticPr fontId="1"/>
  </si>
  <si>
    <t>12</t>
    <phoneticPr fontId="1"/>
  </si>
  <si>
    <t>血液培養一括入力処理は以下の要件を満たすこと。</t>
  </si>
  <si>
    <t>受付日の範囲指定により患者一覧を表示し、一括で血液培養の検査結果入力及びデータ保存できること。</t>
  </si>
  <si>
    <t>以下の抽出条件から対象先の情報を抽出できること。
①結果（陽性、陰性、培養中、無し）
②ボトル種別（好気／小児、嫌気、抗酸菌）
③報告状況（検査中、中間報告中、中間報告済、最終報告中、最終報告済）</t>
    <phoneticPr fontId="1"/>
  </si>
  <si>
    <t>任意の間隔で表示中のデータを自動再表示できること。</t>
    <rPh sb="16" eb="19">
      <t>サイヒョウジ</t>
    </rPh>
    <phoneticPr fontId="2"/>
  </si>
  <si>
    <t>変更したデータが自動的に更新対象にできること。</t>
    <rPh sb="0" eb="2">
      <t>ヘンコウ</t>
    </rPh>
    <rPh sb="8" eb="11">
      <t>ジドウテキ</t>
    </rPh>
    <rPh sb="12" eb="14">
      <t>コウシン</t>
    </rPh>
    <rPh sb="14" eb="16">
      <t>タイショウ</t>
    </rPh>
    <phoneticPr fontId="5"/>
  </si>
  <si>
    <t>培地ラベルの発行指示ができること。</t>
    <rPh sb="0" eb="2">
      <t>バイチ</t>
    </rPh>
    <rPh sb="6" eb="8">
      <t>ハッコウ</t>
    </rPh>
    <rPh sb="8" eb="10">
      <t>シジ</t>
    </rPh>
    <phoneticPr fontId="5"/>
  </si>
  <si>
    <t>表示幅は項目見出し名（結果値が入力されていた場合は、結果値も考慮）に準じ、可変で表示できること。</t>
    <rPh sb="0" eb="2">
      <t>ヒョウジ</t>
    </rPh>
    <rPh sb="2" eb="3">
      <t>ハバ</t>
    </rPh>
    <rPh sb="4" eb="6">
      <t>コウモク</t>
    </rPh>
    <rPh sb="6" eb="8">
      <t>ミダ</t>
    </rPh>
    <rPh sb="9" eb="10">
      <t>メイ</t>
    </rPh>
    <rPh sb="11" eb="13">
      <t>ケッカ</t>
    </rPh>
    <rPh sb="13" eb="14">
      <t>アタイ</t>
    </rPh>
    <rPh sb="15" eb="17">
      <t>ニュウリョク</t>
    </rPh>
    <rPh sb="22" eb="24">
      <t>バアイ</t>
    </rPh>
    <rPh sb="26" eb="28">
      <t>ケッカ</t>
    </rPh>
    <rPh sb="28" eb="29">
      <t>アタイ</t>
    </rPh>
    <rPh sb="30" eb="32">
      <t>コウリョ</t>
    </rPh>
    <rPh sb="34" eb="35">
      <t>ジュン</t>
    </rPh>
    <rPh sb="37" eb="39">
      <t>カヘン</t>
    </rPh>
    <rPh sb="40" eb="42">
      <t>ヒョウジ</t>
    </rPh>
    <phoneticPr fontId="5"/>
  </si>
  <si>
    <t>一般細菌その他検査一括入力処理は以下の要件を満たすこと。</t>
  </si>
  <si>
    <t>受付日の範囲指定により患者一覧を表示し、一括で一般細菌その他の検査結果を入力及びデータ保存できること。</t>
  </si>
  <si>
    <t>以下の抽出条件から対象先の情報を抽出できること。
①依頼項目のみ表示
②未報告のみ
③検査項目（複数指定可）</t>
    <phoneticPr fontId="1"/>
  </si>
  <si>
    <t>画面表示項目を選択できること。</t>
    <rPh sb="0" eb="2">
      <t>ガメン</t>
    </rPh>
    <rPh sb="2" eb="4">
      <t>ヒョウジ</t>
    </rPh>
    <rPh sb="4" eb="6">
      <t>コウモク</t>
    </rPh>
    <rPh sb="7" eb="9">
      <t>センタク</t>
    </rPh>
    <phoneticPr fontId="5"/>
  </si>
  <si>
    <t>表示幅は項目見出し名（結果値が入力されていた場合は、結果値も考慮）に準じ、可変で表示されること。</t>
    <rPh sb="0" eb="2">
      <t>ヒョウジ</t>
    </rPh>
    <rPh sb="2" eb="3">
      <t>ハバ</t>
    </rPh>
    <rPh sb="4" eb="6">
      <t>コウモク</t>
    </rPh>
    <rPh sb="6" eb="8">
      <t>ミダ</t>
    </rPh>
    <rPh sb="9" eb="10">
      <t>メイ</t>
    </rPh>
    <rPh sb="11" eb="13">
      <t>ケッカ</t>
    </rPh>
    <rPh sb="13" eb="14">
      <t>アタイ</t>
    </rPh>
    <rPh sb="15" eb="17">
      <t>ニュウリョク</t>
    </rPh>
    <rPh sb="22" eb="24">
      <t>バアイ</t>
    </rPh>
    <rPh sb="26" eb="28">
      <t>ケッカ</t>
    </rPh>
    <rPh sb="28" eb="29">
      <t>アタイ</t>
    </rPh>
    <rPh sb="30" eb="32">
      <t>コウリョ</t>
    </rPh>
    <rPh sb="34" eb="35">
      <t>ジュン</t>
    </rPh>
    <rPh sb="37" eb="39">
      <t>カヘン</t>
    </rPh>
    <rPh sb="40" eb="42">
      <t>ヒョウジ</t>
    </rPh>
    <phoneticPr fontId="5"/>
  </si>
  <si>
    <t>抗酸菌結果入力処理は以下の要件を満たすこと。</t>
  </si>
  <si>
    <t>受付日・受付番号の指定により、抗酸菌の検査（塗抹、培養・同定、感受性、特殊）結果を入力・修正できること。</t>
  </si>
  <si>
    <t>受付時の検体情報を表示できること。（検査内容・目的菌・依頼コメントなど）</t>
  </si>
  <si>
    <t>液体培養・固定培養の両方の入力ができること。</t>
  </si>
  <si>
    <t>固形培養はマスターで判定週を設定できること。</t>
  </si>
  <si>
    <t>検出菌順を並び替えできること。（但し、分析装置とのオンラインにも影響がある為、最終報告待ち以上が対象となる）</t>
  </si>
  <si>
    <t>検出菌の保存株登録ができること。</t>
  </si>
  <si>
    <t>警告菌の初回検出マーク「初」を表示できること。</t>
  </si>
  <si>
    <t>菌名に限らず「参照一覧」は部分一致検索ができること。</t>
  </si>
  <si>
    <t>同定検査の結果入力枠のレイアウト（列幅、表示項目）は設定で変更できること。</t>
  </si>
  <si>
    <t>抗酸菌薬剤感受性の入力ができること。</t>
  </si>
  <si>
    <t>追加薬剤を入力・修正できること。また、感受性パネル設定時に追加薬剤を自動追加できること。</t>
  </si>
  <si>
    <t>検出菌、材料および薬剤または薬剤系統によるMIC、SIR結果値のAND/ORでの判定条件により結果値のチェックができること。また、チェック機能は結果情報だけでなく、依頼情報・検体情報を元に行えること。
条件に該当した場合のメッセージ表示およびエラー条件に該当した場合は報告されないこと。</t>
  </si>
  <si>
    <t>検出菌、材料および薬剤または薬剤系統によるMIC、SIR結果値のAND/ORでの判定条件により耐性菌変換、感染症の設定ができること。</t>
  </si>
  <si>
    <t>菌および薬剤の結果（SIR・MIC）によって、感染症・菌コメント・報告コメント・作業コメントの自動挿入ができること。</t>
  </si>
  <si>
    <t>警告菌の菌名は指定した文字色で表示できること。</t>
  </si>
  <si>
    <t>全体コロニー数を入力・修正できること。</t>
  </si>
  <si>
    <t>検体性状を入力・修正できること。</t>
  </si>
  <si>
    <t>作業コメントと報告コメントを入力できること。
（コメント内容はマスターとフリー入力）</t>
  </si>
  <si>
    <t>報告状況は、中間報告・最終報告を指示できること。</t>
  </si>
  <si>
    <t>患者情報に対して前回履歴の参照ができること。また、前回値画面が表示できること。</t>
  </si>
  <si>
    <t>検査項目ごとに検査担当者、検査完了の入力が可能であること。また、最終報告時の完了チェック機能を有すること。</t>
  </si>
  <si>
    <t>各検査項目の検査担当者は、ログインしたユーザーが自動的に設定できること。</t>
  </si>
  <si>
    <t>報告書発行およびオーダー結果送信における報告状況、報告日の履歴が参照できること。</t>
  </si>
  <si>
    <t>薬剤の表示順をマスターで設定できること。</t>
  </si>
  <si>
    <t>画像取り込みができること。また、取込画像が存在する場合、「画」マークが画面上部に表示されること。</t>
  </si>
  <si>
    <t>同一患者の検査履歴から特定菌および感受性データのコピーができること。</t>
  </si>
  <si>
    <t>感染症情報をマスター設定し、感染症情報の入力ができること。</t>
  </si>
  <si>
    <t>同定菌時系列は、該当患者の時系列情報を全て表示できること。今回値は背景色（赤色）を表示できること。また、材料・材料作業グループで絞込みすることができること。</t>
  </si>
  <si>
    <t>抗酸菌3薬剤、4薬剤以上の会計情報が自動判定できること。また、会計情報の追加・削除が実施できること。</t>
  </si>
  <si>
    <t>パネル参照画面で未使用パネルの非表示設定ができること。</t>
  </si>
  <si>
    <t>パネル情報より、JANIS検査法コードが指定できること。</t>
  </si>
  <si>
    <t>報告書印刷画面へ画面遷移し報告書印刷が可能であること。</t>
  </si>
  <si>
    <t>菌・薬剤辞書情報が表示できること。また、辞書情報が存在する場合は名称に下線が表示されること。</t>
  </si>
  <si>
    <t>患者情報にてJANIS出力対象となる項目の入力・編集ができること。</t>
  </si>
  <si>
    <t>培地ラベル印刷画面へ画面遷移し培地ラベルが印刷できること。</t>
  </si>
  <si>
    <t>抗酸菌塗抹・培養一括入力処理は以下の要件を満たすこと。</t>
  </si>
  <si>
    <t>受付日、受付番号の範囲指定により患者一覧を表示し、一括で抗酸菌塗抹・培養の検査結果を入力及びデータ保存できること。</t>
  </si>
  <si>
    <t>以下の抽出条件から対象先の情報を抽出できること。
①培養週数
②未報告のみ</t>
    <phoneticPr fontId="1"/>
  </si>
  <si>
    <t>マスターで表示対象有無の検査項目を設定できること。（表示順もマスター設定できること。）</t>
  </si>
  <si>
    <t>報告状況は「中間報告」、「最終報告」を一括で指示できること。</t>
  </si>
  <si>
    <t>時系列情報が参照できること。</t>
  </si>
  <si>
    <t>表示幅は項目見出し名（結果値が入力されていた場合は、結果値も考慮）に準じ、可変で表示できること。</t>
  </si>
  <si>
    <t>対象の依頼項目があるデータのみ表示できること。</t>
  </si>
  <si>
    <t>固形培養は、基準日から指定した週数による該当データの抽出ができること。
（1週目、2週目、3週目、…8週目、すべて）から選択ができること。</t>
  </si>
  <si>
    <t>塗抹、液体、固形の結果表示・非表示が切り替えできること。</t>
  </si>
  <si>
    <t>抗酸菌その他一括入力処理は以下の要件を満たすこと。</t>
  </si>
  <si>
    <t>受付日の範囲指定により患者一覧を表示し、一括で抗酸菌その他の検査（遺伝子検査）結果を入力及びデータ保存ができること。</t>
  </si>
  <si>
    <t>マスターで表示対象有無の項目を設定できること。（表示順もマスター設定できること。）</t>
  </si>
  <si>
    <t>抽出条件で複数項目の絞り込みができること。</t>
  </si>
  <si>
    <t>印刷指示業務処理は以下の要件を満たすこと。</t>
  </si>
  <si>
    <t>出力区分を「通常（未発行）」、「再発行」、「強制」で選択できること。また、出力するリストに応じて出力区分の初期設定ができること。</t>
  </si>
  <si>
    <t>出力区分を「通常（未発行）」、「再発行」、「強制」で選択できること。また、出力するリストに応じて出力区分の初期設定ができること。
出力対象となる以下のリストをプレビュー表示及び印刷ができること。
①ワークシート
②報告書
③医事会計リスト
④保存株リスト
⑤MEワークシート</t>
    <phoneticPr fontId="1"/>
  </si>
  <si>
    <t>上記のリストは以下の条件から印刷できること。また、⑧から⑰の条件は除外設定ができること。
①入外区分
②通常／至急
③依頼種別：一般細菌、抗酸菌
④到着状況：未到着、到着済、中止
⑤ラベル発行：未発行、発行済
⑥検査区分：通常、QC、環境検査、職員健診
⑦報告区分：検査中、中間報告中、中間報告済、最終報告中、最終報告済
⑧依頼項目
⑨材料
⑩材料系統
⑪材料作業グループ
⑫依頼元（診療科）
⑬検査目的
⑭目的菌
⑮病院
⑯コミュニケーション（通信業務種別）
⑰パネル</t>
    <phoneticPr fontId="1"/>
  </si>
  <si>
    <t>以下の条件で印字順を指定できること。また、優先順位を5つ指定でき、昇順・降順設定ができること。
①受付日
②受付番号
③報告日
④病棟
⑤診療科
⑥患者ID
⑦採取日
⑧依頼種別：一般細菌、抗酸菌
⑨到着状況：未到着、到着済、中止</t>
    <phoneticPr fontId="1"/>
  </si>
  <si>
    <t>24時間以内に出力したリストが履歴表示され、出力したリストの再印刷ができること。</t>
  </si>
  <si>
    <t>培地ラベル一括発行処理は以下の要件を満たすこと。</t>
  </si>
  <si>
    <t>受付日、受付番号の範囲指定により検体一覧を表示し、一括で培地ラベルを印刷できること。</t>
  </si>
  <si>
    <t>以下の抽出条件から情報を抽出できること。
①依頼種別：一般細菌、抗酸菌
②依頼に培養あり
③血液材料を除く
④ラベル発行状態：印刷待、発行済</t>
    <phoneticPr fontId="1"/>
  </si>
  <si>
    <t>問い合わせ状況表示業務処理は以下の要件を満たすこと。</t>
  </si>
  <si>
    <t>問い合わせ業務は、以下の抽出条件から対象患者の情報を検索・参照できること。
①依頼種別
②患者ID
③受付日
④受付番号
⑤報告日
⑥採取日
⑦診療科
⑧病棟
⑨入外区分
⑩報告状況：検査中、中間報告中、中間報告済、最終報告中、最終報告済
⑪担当医師
⑫担当技師
⑬担当医師名称
⑭患者名
⑮患者カナ名
⑯材料
⑰材料作業グル―プ
⑱画像有無
⑲検査区分</t>
    <phoneticPr fontId="1"/>
  </si>
  <si>
    <t>各検査項目における報告状況を表示できること。</t>
  </si>
  <si>
    <t>一覧表示は昇順、降順で指定できること。</t>
  </si>
  <si>
    <t>選択したデータの結果入力画面へ画面遷移ができること。</t>
  </si>
  <si>
    <t>検査データ抽出参照業務処理は以下の要件を満たすこと。</t>
  </si>
  <si>
    <t>抽出条件を保存できること。</t>
  </si>
  <si>
    <t>以下の抽出条件から対象先の情報を抽出できること。また、⑦から⑬の条件は除外設定ができること。
①期間種別：受付日、報告日、採取日　を選択し開始日、終了日の範囲指定
②開始・終了受付番号
③依頼種別：一般細菌、抗酸菌
④入外区分
⑤検査区分：通常、QC、環境検査、職員健診
⑥性別：男性、女性、不明
⑦病棟
⑧診療科
⑨患者
⑩目的菌
⑪医師
⑫報告者
⑬材料（材料、材料統計グループ、材料作業グループ、材料系統）
⑭報告状況：検査中、中間報告待ち、中間報告済み、最終報告待ち、最終報告済み
⑮年齢：年齢、月齢、日齢の選択および範囲指定
⑯体温：範囲指定
⑰依頼項目
⑱塗抹検査項目、（陽性のみ：結果値が陽性の検査情報のみ）
⑲迅速項目、（陽性のみ：結果値が陽性の検査情報のみ）
⑳血液培養情報（ボトル種別ごとの陽性、陰性、検査中が指定可能）</t>
    <phoneticPr fontId="1"/>
  </si>
  <si>
    <t>培養同定検査情報は以下の内容が設定できること。
①種別（菌、菌統計グループ、菌グループ）およびコード指定
②菌量、βラクタマーゼ、感染症、バイオタイプ、初回陽性フラグ、菌コメント</t>
    <phoneticPr fontId="1"/>
  </si>
  <si>
    <t>薬剤感受性情報は薬剤、薬剤系統別に指定できること。</t>
    <rPh sb="0" eb="2">
      <t>ヤクザイ</t>
    </rPh>
    <rPh sb="2" eb="5">
      <t>カンジュセイ</t>
    </rPh>
    <rPh sb="5" eb="7">
      <t>ジョウホウ</t>
    </rPh>
    <phoneticPr fontId="5"/>
  </si>
  <si>
    <t>同一患者の「まるめ」は下記内容で設定できること。
①最初でまるめる、最後でまるめる
②患者ID、患者カナ名、患者名、オーダーのいずれかを選択
③上記①、②の条件に診療科、病棟、材料、材料系統、同定菌、同定菌＋感染症コード、月毎の複数選択可能であること。</t>
    <phoneticPr fontId="1"/>
  </si>
  <si>
    <t>表示条件は以下内容から選択できること。
①属性
②検体検査連携情報
③一般細菌依頼情報
④抗酸菌依頼情報
⑤血液培養情報
⑥一般細菌　塗抹検査情報
⑦抗酸菌　塗抹検査情報
⑧一般細菌　その他検査情報
⑨抗酸菌　その他検査情報
⑩同定菌情報
⑪感染患者情報
⑫薬剤感受性情報
⑬抗酸菌培養検査情報
⑭請求項目
⑮菌マスター情報</t>
    <phoneticPr fontId="1"/>
  </si>
  <si>
    <t>抽出結果から選択した検査情報の結果入力業務へ画面遷移できること。また、複数選択できること。</t>
    <rPh sb="0" eb="2">
      <t>チュウシュツ</t>
    </rPh>
    <rPh sb="2" eb="4">
      <t>ケッカ</t>
    </rPh>
    <rPh sb="6" eb="8">
      <t>センタク</t>
    </rPh>
    <rPh sb="10" eb="12">
      <t>ケンサ</t>
    </rPh>
    <rPh sb="12" eb="14">
      <t>ジョウホウ</t>
    </rPh>
    <rPh sb="15" eb="17">
      <t>ケッカ</t>
    </rPh>
    <rPh sb="17" eb="19">
      <t>ニュウリョク</t>
    </rPh>
    <rPh sb="19" eb="21">
      <t>ギョウム</t>
    </rPh>
    <rPh sb="22" eb="24">
      <t>ガメン</t>
    </rPh>
    <rPh sb="24" eb="26">
      <t>センイ</t>
    </rPh>
    <rPh sb="35" eb="37">
      <t>フクスウ</t>
    </rPh>
    <rPh sb="37" eb="39">
      <t>センタク</t>
    </rPh>
    <phoneticPr fontId="5"/>
  </si>
  <si>
    <t>抽出結果から一覧表示またはExcel出力できること。</t>
    <rPh sb="0" eb="2">
      <t>チュウシュツ</t>
    </rPh>
    <rPh sb="2" eb="4">
      <t>ケッカ</t>
    </rPh>
    <rPh sb="6" eb="8">
      <t>イチラン</t>
    </rPh>
    <rPh sb="8" eb="10">
      <t>ヒョウジ</t>
    </rPh>
    <rPh sb="18" eb="20">
      <t>シュツリョク</t>
    </rPh>
    <phoneticPr fontId="5"/>
  </si>
  <si>
    <t>サーベイランス業務処理は以下の要件を満たすこと。</t>
  </si>
  <si>
    <t>JANIS向けデータ出力ができること。</t>
    <rPh sb="5" eb="6">
      <t>ム</t>
    </rPh>
    <phoneticPr fontId="5"/>
  </si>
  <si>
    <t>集計業務処理は以下の要件を満たすこと。</t>
  </si>
  <si>
    <t>検査項目（請求項目を含む）の集計機能として項目数、保険点数の単点、合計点数、前年度同月比に対応できること。</t>
  </si>
  <si>
    <t>以下検索条件で集計できること。
①月単位、年単位、年度単位による期間指定
②入外区分　：　全て、入院、外来
③依頼種別　：　全て、一般細菌、抗酸菌
④集計単位　：　期間別（日、年月、年度月）、病棟、診療科
⑤診療科　   ：　複数選択できること
⑥病棟　  　　：　複数選択できること
⑦報告状況  ：　検査中、中間、最終　複数選択できること</t>
    <phoneticPr fontId="1"/>
  </si>
  <si>
    <t>集計単位は、システム設定で報告日、受付日を設定できること。</t>
  </si>
  <si>
    <t>集計項目をExcel出力できること。</t>
  </si>
  <si>
    <t>統計業務処理は以下の要件を満たすこと。</t>
  </si>
  <si>
    <t>対象期間を範囲指定し、各種の統計リスト・グラフを出力できること。</t>
  </si>
  <si>
    <t>以下抽出条件を設定できること。また、⑨から⑮の項目は除外設定できること。
①受付日・報告日・採取日の選択
②選択した期間による開始日、終了日の指定
③受付番号の範囲指定
④依頼種別：一般細菌、抗酸菌
⑤最終報告済のみ
⑥入外区分
⑦検査区分：通常、QC、環境検査、職員健診
⑧性別：男性、女性、不明
⑨病棟
⑩診療科
⑪患者
⑫目的菌
⑬医師
⑭報告者
⑮材料（材料、材料統計グループ、材料作業グループ、材料系統）</t>
    <phoneticPr fontId="1"/>
  </si>
  <si>
    <t>培養同定検査情報は以下内容を設定できること。
①種別（菌コード、菌統計グループ、菌グループ）およびコード指定
②菌量、βラクタマーゼ、感染症、バイオタイプ、初回陽性フラグ、菌コメント</t>
    <phoneticPr fontId="1"/>
  </si>
  <si>
    <t>薬剤感受性情報は薬剤、薬剤系統別に指定できること。</t>
  </si>
  <si>
    <t>上記の検索条件から以下の統計リストを作成できること。また、その統計リストはExcel出力できること。
①菌検出レポート
　検出菌の発生状況を以下内容でリスト出力できること。
　・出力形式：材料、材料統計グループ、材料作業グループ、病棟、診療科
　・期間指定：週別、月別、3ヶ月、6ヶ月、年
②菌種別薬剤アンチグラム
　検出菌の薬剤アンチグラムを3ヶ月、6ヶ月、年単位を選択しリスト出力できること。
③院内感染レポート
　依頼症例数、検出症例数を集計し以下条件で出力できること。
　・出力形式：材料、材料統計グループ、材料作業グループ、病棟、診療科
④薬剤感受性レポート
　検出菌の薬剤感受性情報を以下条件で出力できること。
　・出力形式：MIC（%）、MIC、SIR
　・出力形式：「Sのみ、Rのみ、全て」の選択
　・詳細設定：「IをSにカウント」、「IをRにカウント」、「NAをRにカウント」、「NRをRにカウント」の設定、患者まるめ、近似値含の設定ができること。
⑤血液培養陽性率
　血液培養検査における1Set、2Setごとの採取率、陽性率の比率を病棟、診療科別に出力できること。
⑥新規検出患者陽性履歴
　検出菌における該当患者の陽性履歴を新規、再陽性、陰性の区分にて出力できること。
⑦検出菌状況
　検出菌における病棟、診療科別に前年の平均患者数、1SD、2SDを集計し各月の検出された患者数、検体数を出力できること。
上記①から⑦のレポートの条件設定を保存し統計情報設定画面からワンクリックでExcel出力できること。</t>
    <phoneticPr fontId="1"/>
  </si>
  <si>
    <t>外部委託業務は以下の要件を満たすこと。</t>
  </si>
  <si>
    <t>外部委託対象データの委託情報リストの出力ができること。</t>
  </si>
  <si>
    <t>USBメモリ等の外部媒体へ依頼提出ファイルの作成ができること。</t>
  </si>
  <si>
    <t>履歴から依頼提出ファイルの再作成ができること。</t>
  </si>
  <si>
    <t>USBメモリ等の外部媒体から結果ファイルの取り込みができること。</t>
  </si>
  <si>
    <t>履歴から結果ファイルの再取り込みができること。</t>
  </si>
  <si>
    <t>システム設定画面で外部（電子カルテ等）への自動送信可否の設定を任意に指定できること。</t>
  </si>
  <si>
    <t>外部委託からの結果取り込みデータの印刷ができること。</t>
  </si>
  <si>
    <t>外部委託ラベルが発行できること。</t>
  </si>
  <si>
    <t>画像ファイリング機能は以下の要件を満たすこと。</t>
  </si>
  <si>
    <t>顕微鏡画像等の画像機器から撮影した画像取込みができること。</t>
  </si>
  <si>
    <t>取り込んだ画像を一覧（サムネイル）表示できること。</t>
  </si>
  <si>
    <t>下記の画像ファイルが管理できること。
①JPEG
②BMP
③PNG
④PDF</t>
    <phoneticPr fontId="1"/>
  </si>
  <si>
    <t>描画機能やレベル補正機能など取り込んだ画像の加工・編集ができること。（PDFファイルは除く）</t>
    <rPh sb="0" eb="2">
      <t>ビョウガ</t>
    </rPh>
    <rPh sb="2" eb="4">
      <t>キノウ</t>
    </rPh>
    <rPh sb="8" eb="10">
      <t>ホセイ</t>
    </rPh>
    <rPh sb="10" eb="12">
      <t>キノウ</t>
    </rPh>
    <rPh sb="14" eb="15">
      <t>ト</t>
    </rPh>
    <rPh sb="16" eb="17">
      <t>コ</t>
    </rPh>
    <rPh sb="19" eb="21">
      <t>ガゾウ</t>
    </rPh>
    <rPh sb="22" eb="24">
      <t>カコウ</t>
    </rPh>
    <rPh sb="25" eb="27">
      <t>ヘンシュウ</t>
    </rPh>
    <rPh sb="43" eb="44">
      <t>ノゾ</t>
    </rPh>
    <phoneticPr fontId="5"/>
  </si>
  <si>
    <t>アウトブレイク監視業務処理は以下の要件を満たすこと。</t>
  </si>
  <si>
    <t>病棟別に閾値を設定し条件を保存できること。</t>
  </si>
  <si>
    <t>基準日を起点に過去4週に遡り各週の感染患者数、新規感染患者数を表示できること。
※感染患者数が閾値を超えた病棟については強調表示またはエラー表示を行う。</t>
  </si>
  <si>
    <t>対象先の感染患者一覧を表示できること。</t>
  </si>
  <si>
    <t>過去2年分の菌種ごとの平均値、1SD、2SD別に閾値を自動集計し表示できること。</t>
  </si>
  <si>
    <t>精度管理業務処理は以下の要件を満たすこと。</t>
  </si>
  <si>
    <t>以下の条件から精度管理情報を表示できること。
①集計基準月指定
②分析装置
③菌
④パネル
⑤コメント</t>
    <phoneticPr fontId="1"/>
  </si>
  <si>
    <t>薬剤感受性MIC値の管理限界の範囲内・範囲外を集計できること。</t>
  </si>
  <si>
    <t>集計データをCSV出力できること。</t>
  </si>
  <si>
    <t>操作ログ業務処理は以下の要件を満たすこと。</t>
  </si>
  <si>
    <t>指定した期間の操作ログ情報は以下内容を表示できること。
・操作日時、ログ種別、処理時間、ユーザー、端末、プラグイン種別、トリガー（操作）、操作対象、操作種別、受付日、受付番号、診療科、病棟、患者</t>
    <phoneticPr fontId="1"/>
  </si>
  <si>
    <t>選択した操作内容を詳細表示できること。</t>
  </si>
  <si>
    <t>操作ログ一覧表をCSV出力できること。</t>
  </si>
  <si>
    <t>その他要件</t>
    <rPh sb="2" eb="3">
      <t>タ</t>
    </rPh>
    <rPh sb="3" eb="5">
      <t>ヨウケン</t>
    </rPh>
    <phoneticPr fontId="3"/>
  </si>
  <si>
    <t>7-1</t>
    <phoneticPr fontId="1"/>
  </si>
  <si>
    <t>その他</t>
    <phoneticPr fontId="1"/>
  </si>
  <si>
    <t>基本的には、基幹システムが調達する仮想基盤にシステム構築を行うこと。</t>
    <rPh sb="0" eb="3">
      <t>キホンテキ</t>
    </rPh>
    <rPh sb="6" eb="8">
      <t>キカン</t>
    </rPh>
    <rPh sb="13" eb="15">
      <t>チョウタツ</t>
    </rPh>
    <rPh sb="17" eb="21">
      <t>カソウキバン</t>
    </rPh>
    <rPh sb="26" eb="28">
      <t>コウチク</t>
    </rPh>
    <rPh sb="29" eb="30">
      <t>オコナ</t>
    </rPh>
    <phoneticPr fontId="1"/>
  </si>
  <si>
    <t>電子カルテの端末に相乗りできること。</t>
    <phoneticPr fontId="1"/>
  </si>
  <si>
    <t>既存システムのデータは全て移行できること。</t>
    <rPh sb="0" eb="2">
      <t>キゾン</t>
    </rPh>
    <rPh sb="11" eb="12">
      <t>スベ</t>
    </rPh>
    <rPh sb="13" eb="15">
      <t>イコウ</t>
    </rPh>
    <phoneticPr fontId="1"/>
  </si>
  <si>
    <t>機器情報</t>
    <rPh sb="0" eb="2">
      <t>キキ</t>
    </rPh>
    <rPh sb="2" eb="4">
      <t>ジョウホウ</t>
    </rPh>
    <phoneticPr fontId="54"/>
  </si>
  <si>
    <t>No</t>
    <phoneticPr fontId="54"/>
  </si>
  <si>
    <t>機器名</t>
    <rPh sb="0" eb="2">
      <t>キキ</t>
    </rPh>
    <rPh sb="2" eb="3">
      <t>メイ</t>
    </rPh>
    <phoneticPr fontId="54"/>
  </si>
  <si>
    <t>メーカー</t>
    <phoneticPr fontId="54"/>
  </si>
  <si>
    <t>接続方式</t>
    <rPh sb="0" eb="2">
      <t>セツゾク</t>
    </rPh>
    <rPh sb="2" eb="4">
      <t>ホウシキ</t>
    </rPh>
    <phoneticPr fontId="54"/>
  </si>
  <si>
    <t>台数</t>
    <rPh sb="0" eb="2">
      <t>ダイスウ</t>
    </rPh>
    <phoneticPr fontId="54"/>
  </si>
  <si>
    <t>備考</t>
    <rPh sb="0" eb="2">
      <t>ビコウ</t>
    </rPh>
    <phoneticPr fontId="54"/>
  </si>
  <si>
    <t>BACT/ALERT3D</t>
    <phoneticPr fontId="54"/>
  </si>
  <si>
    <t>ビオメリュージャパン</t>
    <phoneticPr fontId="54"/>
  </si>
  <si>
    <t>RS232-C</t>
  </si>
  <si>
    <t>VITEK2</t>
    <phoneticPr fontId="54"/>
  </si>
  <si>
    <t>分析装置とのオンライン接続機器は、以下の通りとする。
接続する分析装置は別紙1参照。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</si>
</sst>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_);_(* \(#,##0\);_(* &quot;-&quot;_);_(@_)"/>
    <numFmt numFmtId="177" formatCode="#,##0;\-#,##0;&quot;-&quot;"/>
    <numFmt numFmtId="178" formatCode="&quot;$&quot;#,##0_);[Red]\(&quot;$&quot;#,##0\)"/>
    <numFmt numFmtId="179" formatCode="&quot;$&quot;#,##0.00_);[Red]\(&quot;$&quot;#,##0.00\)"/>
    <numFmt numFmtId="180" formatCode="0.00_)"/>
  </numFmts>
  <fonts count="57">
    <font>
      <sz val="11"/>
      <name val="ＭＳ Ｐゴシック"/>
      <family val="3"/>
      <charset val="128"/>
    </font>
    <font>
      <sz val="11"/>
      <name val="ＭＳ Ｐゴシック"/>
      <family val="3"/>
      <charset val="128"/>
    </font>
    <font>
      <sz val="6"/>
      <name val="ＭＳ Ｐゴシック"/>
      <family val="3"/>
      <charset val="128"/>
    </font>
    <font>
      <sz val="11"/>
      <color theme="1"/>
      <name val="游ゴシック"/>
      <family val="2"/>
      <charset val="128"/>
      <scheme val="minor"/>
    </font>
    <font>
      <sz val="6"/>
      <name val="ＭＳ 明朝"/>
      <family val="1"/>
      <charset val="128"/>
    </font>
    <font>
      <sz val="11"/>
      <name val="ＭＳ 明朝"/>
      <family val="1"/>
      <charset val="128"/>
    </font>
    <font>
      <sz val="11"/>
      <color theme="1"/>
      <name val="游ゴシック"/>
      <family val="3"/>
      <charset val="128"/>
      <scheme val="minor"/>
    </font>
    <font>
      <sz val="11"/>
      <color indexed="8"/>
      <name val="ＭＳ Ｐゴシック"/>
      <family val="3"/>
      <charset val="128"/>
    </font>
    <font>
      <sz val="8"/>
      <name val="ＭＳ Ｐゴシック"/>
      <family val="3"/>
      <charset val="128"/>
    </font>
    <font>
      <sz val="24"/>
      <name val="ＭＳ Ｐゴシック"/>
      <family val="3"/>
      <charset val="128"/>
    </font>
    <font>
      <sz val="14"/>
      <name val="ＭＳ Ｐゴシック"/>
      <family val="3"/>
      <charset val="128"/>
    </font>
    <font>
      <sz val="10"/>
      <color indexed="8"/>
      <name val="Arial"/>
      <family val="2"/>
    </font>
    <font>
      <sz val="10"/>
      <name val="MS Sans Serif"/>
      <family val="2"/>
    </font>
    <font>
      <sz val="9"/>
      <name val="ＭＳ Ｐゴシック"/>
      <family val="3"/>
      <charset val="128"/>
    </font>
    <font>
      <sz val="10"/>
      <name val="ＭＳ Ｐゴシック"/>
      <family val="3"/>
      <charset val="128"/>
    </font>
    <font>
      <sz val="9"/>
      <name val="Times New Roman"/>
      <family val="1"/>
    </font>
    <font>
      <sz val="8"/>
      <name val="Arial"/>
      <family val="2"/>
    </font>
    <font>
      <b/>
      <sz val="12"/>
      <name val="Arial"/>
      <family val="2"/>
    </font>
    <font>
      <sz val="16"/>
      <name val="ＭＳ Ｐゴシック"/>
      <family val="3"/>
      <charset val="128"/>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0"/>
      <name val="ＭＳ 明朝"/>
      <family val="1"/>
      <charset val="128"/>
    </font>
    <font>
      <sz val="14"/>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Geneva"/>
      <family val="2"/>
    </font>
    <font>
      <sz val="10"/>
      <color indexed="8"/>
      <name val="MS Sans Serif"/>
      <family val="2"/>
    </font>
    <font>
      <sz val="10"/>
      <name val="Times New Roman"/>
      <family val="1"/>
    </font>
    <font>
      <sz val="10"/>
      <name val="Univers (W1)"/>
      <family val="2"/>
    </font>
    <font>
      <sz val="11"/>
      <name val="明朝"/>
      <family val="1"/>
      <charset val="128"/>
    </font>
    <font>
      <sz val="12"/>
      <name val="ｹﾙﾅﾁﾃｼ"/>
      <family val="1"/>
      <charset val="128"/>
    </font>
    <font>
      <sz val="12"/>
      <color indexed="8"/>
      <name val="ＭＳ Ｐゴシック"/>
      <family val="3"/>
      <charset val="128"/>
    </font>
    <font>
      <b/>
      <sz val="11"/>
      <color theme="1"/>
      <name val="Meiryo UI"/>
      <family val="3"/>
      <charset val="128"/>
    </font>
    <font>
      <sz val="11"/>
      <color theme="1"/>
      <name val="Meiryo UI"/>
      <family val="3"/>
      <charset val="128"/>
    </font>
    <font>
      <b/>
      <sz val="14"/>
      <color theme="1"/>
      <name val="Meiryo UI"/>
      <family val="3"/>
      <charset val="128"/>
    </font>
    <font>
      <sz val="10"/>
      <color theme="0"/>
      <name val="メイリオ"/>
      <family val="3"/>
      <charset val="128"/>
    </font>
    <font>
      <sz val="6"/>
      <name val="游ゴシック"/>
      <family val="2"/>
      <charset val="128"/>
      <scheme val="minor"/>
    </font>
    <font>
      <sz val="10"/>
      <color theme="1"/>
      <name val="メイリオ"/>
      <family val="3"/>
      <charset val="128"/>
    </font>
    <font>
      <sz val="10"/>
      <name val="メイリオ"/>
      <family val="3"/>
      <charset val="128"/>
    </font>
  </fonts>
  <fills count="31">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rgb="FF0070C0"/>
        <bgColor indexed="64"/>
      </patternFill>
    </fill>
    <fill>
      <patternFill patternType="solid">
        <fgColor theme="8"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dashDotDot">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style="dotted">
        <color indexed="64"/>
      </left>
      <right style="dotted">
        <color indexed="64"/>
      </right>
      <top style="dotted">
        <color indexed="64"/>
      </top>
      <bottom style="dotted">
        <color indexed="64"/>
      </bottom>
      <diagonal/>
    </border>
    <border>
      <left/>
      <right style="double">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dotted">
        <color indexed="64"/>
      </left>
      <right/>
      <top/>
      <bottom/>
      <diagonal/>
    </border>
    <border>
      <left/>
      <right/>
      <top style="medium">
        <color indexed="64"/>
      </top>
      <bottom style="medium">
        <color indexed="64"/>
      </bottom>
      <diagonal/>
    </border>
    <border>
      <left/>
      <right style="medium">
        <color indexed="64"/>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s>
  <cellStyleXfs count="551">
    <xf numFmtId="0" fontId="0" fillId="0" borderId="0">
      <alignment vertical="center"/>
    </xf>
    <xf numFmtId="0" fontId="1" fillId="0" borderId="0"/>
    <xf numFmtId="0" fontId="6" fillId="0" borderId="0"/>
    <xf numFmtId="0" fontId="1" fillId="0" borderId="0"/>
    <xf numFmtId="0" fontId="8"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49" fontId="1" fillId="0" borderId="0" applyProtection="0">
      <alignment horizontal="left" indent="1"/>
    </xf>
    <xf numFmtId="49" fontId="1" fillId="0" borderId="0" applyProtection="0">
      <alignment horizontal="left" indent="1"/>
    </xf>
    <xf numFmtId="49" fontId="1" fillId="0" borderId="0" applyProtection="0">
      <alignment horizontal="left" indent="1"/>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7" fillId="13" borderId="0" applyNumberFormat="0" applyBorder="0" applyAlignment="0" applyProtection="0">
      <alignment vertical="center"/>
    </xf>
    <xf numFmtId="0" fontId="9" fillId="0" borderId="8">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9"/>
    <xf numFmtId="0" fontId="1" fillId="0" borderId="10"/>
    <xf numFmtId="0" fontId="1" fillId="0" borderId="11"/>
    <xf numFmtId="0" fontId="10" fillId="0" borderId="12" applyBorder="0">
      <alignment horizontal="center" vertical="center"/>
    </xf>
    <xf numFmtId="0" fontId="10" fillId="0" borderId="13" applyBorder="0">
      <alignment horizontal="center" vertical="center"/>
    </xf>
    <xf numFmtId="177" fontId="11" fillId="0" borderId="0" applyFill="0" applyBorder="0" applyAlignment="0"/>
    <xf numFmtId="40" fontId="12" fillId="0" borderId="0" applyFont="0" applyFill="0" applyBorder="0" applyAlignment="0" applyProtection="0"/>
    <xf numFmtId="178" fontId="12" fillId="0" borderId="0" applyFont="0" applyFill="0" applyBorder="0" applyAlignment="0" applyProtection="0"/>
    <xf numFmtId="179" fontId="12" fillId="0" borderId="0" applyFont="0" applyFill="0" applyBorder="0" applyAlignment="0" applyProtection="0"/>
    <xf numFmtId="0" fontId="1" fillId="0" borderId="14"/>
    <xf numFmtId="0" fontId="1" fillId="0" borderId="15"/>
    <xf numFmtId="0" fontId="13" fillId="0" borderId="16" applyBorder="0">
      <alignment horizontal="center" vertical="top"/>
    </xf>
    <xf numFmtId="0" fontId="14" fillId="0" borderId="0" applyBorder="0">
      <alignment vertical="center"/>
    </xf>
    <xf numFmtId="0" fontId="10" fillId="0" borderId="13" applyBorder="0">
      <alignment horizontal="center" vertical="center"/>
    </xf>
    <xf numFmtId="0" fontId="1" fillId="0" borderId="17" applyBorder="0">
      <alignment vertical="center"/>
    </xf>
    <xf numFmtId="0" fontId="1" fillId="0" borderId="0">
      <alignment vertical="center"/>
    </xf>
    <xf numFmtId="0" fontId="1" fillId="0" borderId="17" applyBorder="0">
      <alignment vertical="center"/>
    </xf>
    <xf numFmtId="0" fontId="15" fillId="0" borderId="0">
      <alignment horizontal="left"/>
    </xf>
    <xf numFmtId="0" fontId="1" fillId="0" borderId="18"/>
    <xf numFmtId="38" fontId="16" fillId="18" borderId="0" applyNumberFormat="0" applyBorder="0" applyAlignment="0" applyProtection="0"/>
    <xf numFmtId="0" fontId="17" fillId="0" borderId="19" applyNumberFormat="0" applyAlignment="0" applyProtection="0">
      <alignment horizontal="left" vertical="center"/>
    </xf>
    <xf numFmtId="0" fontId="17" fillId="0" borderId="6">
      <alignment horizontal="left" vertical="center"/>
    </xf>
    <xf numFmtId="0" fontId="1" fillId="0" borderId="16" applyBorder="0">
      <alignment vertical="center"/>
    </xf>
    <xf numFmtId="10" fontId="16" fillId="19" borderId="1" applyNumberFormat="0" applyBorder="0" applyAlignment="0" applyProtection="0"/>
    <xf numFmtId="0" fontId="2" fillId="0" borderId="0">
      <alignment horizontal="center" vertical="center"/>
    </xf>
    <xf numFmtId="0" fontId="2" fillId="0" borderId="0">
      <alignment horizontal="center" vertical="center"/>
    </xf>
    <xf numFmtId="0" fontId="1" fillId="0" borderId="0">
      <alignment horizontal="center" vertical="center" textRotation="255"/>
    </xf>
    <xf numFmtId="0" fontId="2" fillId="0" borderId="0">
      <alignment horizontal="center" vertical="center" textRotation="255"/>
    </xf>
    <xf numFmtId="0" fontId="1" fillId="0" borderId="0">
      <alignment horizontal="center" vertical="center" textRotation="255"/>
    </xf>
    <xf numFmtId="176" fontId="43" fillId="0" borderId="0" applyFont="0" applyFill="0" applyBorder="0" applyAlignment="0" applyProtection="0"/>
    <xf numFmtId="0" fontId="18" fillId="0" borderId="20" applyBorder="0">
      <alignment vertical="center"/>
    </xf>
    <xf numFmtId="180" fontId="19" fillId="0" borderId="0"/>
    <xf numFmtId="0" fontId="20" fillId="0" borderId="0"/>
    <xf numFmtId="0" fontId="43" fillId="0" borderId="0"/>
    <xf numFmtId="10" fontId="20" fillId="0" borderId="0" applyFont="0" applyFill="0" applyBorder="0" applyAlignment="0" applyProtection="0"/>
    <xf numFmtId="9" fontId="44" fillId="0" borderId="0" applyFont="0" applyFill="0" applyProtection="0"/>
    <xf numFmtId="4" fontId="15" fillId="0" borderId="0">
      <alignment horizontal="right"/>
    </xf>
    <xf numFmtId="4" fontId="21" fillId="0" borderId="0">
      <alignment horizontal="right"/>
    </xf>
    <xf numFmtId="0" fontId="22" fillId="0" borderId="0">
      <alignment horizontal="left"/>
    </xf>
    <xf numFmtId="1" fontId="45" fillId="0" borderId="0" applyBorder="0">
      <alignment horizontal="left" vertical="top" wrapText="1"/>
    </xf>
    <xf numFmtId="0" fontId="46" fillId="0" borderId="0"/>
    <xf numFmtId="0" fontId="23" fillId="0" borderId="0"/>
    <xf numFmtId="0" fontId="24" fillId="0" borderId="0">
      <alignment horizontal="center"/>
    </xf>
    <xf numFmtId="0" fontId="20" fillId="0" borderId="0" applyFont="0" applyFill="0" applyBorder="0" applyAlignment="0" applyProtection="0"/>
    <xf numFmtId="0" fontId="20" fillId="0" borderId="0" applyFont="0" applyFill="0" applyBorder="0" applyAlignment="0" applyProtection="0"/>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7" fillId="23"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29" fillId="24" borderId="21" applyNumberFormat="0" applyAlignment="0" applyProtection="0">
      <alignment vertical="center"/>
    </xf>
    <xf numFmtId="0" fontId="46" fillId="0" borderId="0" applyFont="0" applyFill="0" applyBorder="0" applyAlignment="0" applyProtection="0"/>
    <xf numFmtId="0" fontId="47" fillId="0" borderId="0" applyFont="0" applyFill="0" applyBorder="0" applyAlignment="0" applyProtection="0"/>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1" fillId="0" borderId="0" applyFont="0" applyFill="0" applyBorder="0" applyAlignment="0" applyProtection="0"/>
    <xf numFmtId="0" fontId="1" fillId="0" borderId="0" applyFont="0" applyFill="0" applyBorder="0" applyAlignment="0" applyProtection="0"/>
    <xf numFmtId="0" fontId="48" fillId="0" borderId="0"/>
    <xf numFmtId="0" fontId="7"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1" fillId="26" borderId="22" applyNumberFormat="0" applyFont="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1" fillId="0" borderId="23" applyNumberFormat="0" applyFill="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5" fillId="0" borderId="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3" fillId="27" borderId="24" applyNumberFormat="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27" applyNumberFormat="0" applyFill="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8" fillId="0" borderId="28" applyNumberFormat="0" applyFill="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39" fillId="27" borderId="29"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41" fillId="9" borderId="24" applyNumberFormat="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5" fillId="0" borderId="0">
      <alignment vertical="center"/>
    </xf>
    <xf numFmtId="0" fontId="3" fillId="0" borderId="0">
      <alignment vertical="center"/>
    </xf>
  </cellStyleXfs>
  <cellXfs count="56">
    <xf numFmtId="0" fontId="0" fillId="0" borderId="0" xfId="0">
      <alignment vertical="center"/>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0" fontId="51" fillId="0" borderId="0" xfId="0" applyFont="1" applyAlignment="1">
      <alignment horizontal="left" vertical="center"/>
    </xf>
    <xf numFmtId="0" fontId="50" fillId="3" borderId="1" xfId="0" applyFont="1" applyFill="1" applyBorder="1" applyAlignment="1">
      <alignment horizontal="center" vertical="center"/>
    </xf>
    <xf numFmtId="0" fontId="50" fillId="3" borderId="1" xfId="0" applyFont="1" applyFill="1" applyBorder="1" applyAlignment="1">
      <alignment horizontal="center" vertical="center" wrapText="1"/>
    </xf>
    <xf numFmtId="0" fontId="51" fillId="2" borderId="1" xfId="0" quotePrefix="1" applyFont="1" applyFill="1" applyBorder="1" applyAlignment="1">
      <alignment horizontal="center" vertical="center" wrapText="1"/>
    </xf>
    <xf numFmtId="49" fontId="51" fillId="0" borderId="1" xfId="0" quotePrefix="1" applyNumberFormat="1" applyFont="1" applyBorder="1" applyAlignment="1">
      <alignment horizontal="center" vertical="center" wrapText="1"/>
    </xf>
    <xf numFmtId="0" fontId="51" fillId="0" borderId="1" xfId="0" applyFont="1" applyBorder="1" applyAlignment="1">
      <alignment horizontal="left" vertical="center" wrapText="1"/>
    </xf>
    <xf numFmtId="0" fontId="51" fillId="0" borderId="1" xfId="0" applyFont="1" applyBorder="1" applyAlignment="1">
      <alignment horizontal="left" vertical="center"/>
    </xf>
    <xf numFmtId="49" fontId="51" fillId="0" borderId="7" xfId="0" quotePrefix="1" applyNumberFormat="1" applyFont="1" applyBorder="1" applyAlignment="1">
      <alignment horizontal="center" vertical="center" wrapText="1"/>
    </xf>
    <xf numFmtId="49" fontId="51" fillId="0" borderId="30" xfId="0" quotePrefix="1" applyNumberFormat="1" applyFont="1" applyBorder="1" applyAlignment="1">
      <alignment horizontal="center" vertical="center" wrapText="1"/>
    </xf>
    <xf numFmtId="0" fontId="51" fillId="0" borderId="1" xfId="0" applyFont="1" applyBorder="1" applyAlignment="1">
      <alignment vertical="center" wrapText="1"/>
    </xf>
    <xf numFmtId="0" fontId="51" fillId="0" borderId="0" xfId="0" applyFont="1" applyAlignment="1">
      <alignment horizontal="center" vertical="center"/>
    </xf>
    <xf numFmtId="49" fontId="51" fillId="0" borderId="0" xfId="0" applyNumberFormat="1" applyFont="1" applyAlignment="1">
      <alignment horizontal="center" vertical="center" wrapText="1"/>
    </xf>
    <xf numFmtId="0" fontId="51" fillId="0" borderId="0" xfId="0" applyFont="1" applyAlignment="1">
      <alignment horizontal="left" vertical="center" wrapText="1"/>
    </xf>
    <xf numFmtId="49" fontId="51" fillId="28" borderId="1" xfId="0" quotePrefix="1" applyNumberFormat="1" applyFont="1" applyFill="1" applyBorder="1" applyAlignment="1">
      <alignment horizontal="center" vertical="center" wrapText="1"/>
    </xf>
    <xf numFmtId="0" fontId="50" fillId="28" borderId="1" xfId="0" applyFont="1" applyFill="1" applyBorder="1" applyAlignment="1">
      <alignment horizontal="center" vertical="center"/>
    </xf>
    <xf numFmtId="0" fontId="51" fillId="28" borderId="1" xfId="0" applyFont="1" applyFill="1" applyBorder="1" applyAlignment="1">
      <alignment horizontal="left" vertical="center"/>
    </xf>
    <xf numFmtId="0" fontId="51" fillId="0" borderId="3" xfId="0" quotePrefix="1" applyFont="1" applyBorder="1" applyAlignment="1">
      <alignment horizontal="center" vertical="center" wrapText="1"/>
    </xf>
    <xf numFmtId="0" fontId="51" fillId="0" borderId="4" xfId="0" quotePrefix="1" applyFont="1" applyBorder="1" applyAlignment="1">
      <alignment horizontal="center" vertical="center" wrapText="1"/>
    </xf>
    <xf numFmtId="49" fontId="51" fillId="28" borderId="7" xfId="0" quotePrefix="1" applyNumberFormat="1" applyFont="1" applyFill="1" applyBorder="1" applyAlignment="1">
      <alignment horizontal="center" vertical="center" wrapText="1"/>
    </xf>
    <xf numFmtId="49" fontId="51" fillId="0" borderId="0" xfId="0" quotePrefix="1" applyNumberFormat="1" applyFont="1" applyAlignment="1">
      <alignment horizontal="center" vertical="center" wrapText="1"/>
    </xf>
    <xf numFmtId="0" fontId="51" fillId="0" borderId="2" xfId="0" quotePrefix="1" applyFont="1" applyBorder="1" applyAlignment="1">
      <alignment horizontal="center" vertical="center" wrapText="1"/>
    </xf>
    <xf numFmtId="49" fontId="51" fillId="0" borderId="31" xfId="0" quotePrefix="1" applyNumberFormat="1" applyFont="1" applyBorder="1" applyAlignment="1">
      <alignment horizontal="center" vertical="center" wrapText="1"/>
    </xf>
    <xf numFmtId="49" fontId="51" fillId="28" borderId="5" xfId="0" quotePrefix="1" applyNumberFormat="1" applyFont="1" applyFill="1" applyBorder="1" applyAlignment="1">
      <alignment horizontal="left" vertical="center" wrapText="1"/>
    </xf>
    <xf numFmtId="49" fontId="51" fillId="28" borderId="7" xfId="0" quotePrefix="1" applyNumberFormat="1" applyFont="1" applyFill="1" applyBorder="1" applyAlignment="1">
      <alignment horizontal="left" vertical="center" wrapText="1"/>
    </xf>
    <xf numFmtId="0" fontId="51" fillId="2" borderId="1" xfId="1" applyFont="1" applyFill="1" applyBorder="1" applyAlignment="1">
      <alignment horizontal="left" vertical="center" wrapText="1"/>
    </xf>
    <xf numFmtId="49" fontId="51" fillId="0" borderId="3" xfId="0" quotePrefix="1" applyNumberFormat="1" applyFont="1" applyBorder="1" applyAlignment="1">
      <alignment horizontal="center" vertical="center" wrapText="1"/>
    </xf>
    <xf numFmtId="49" fontId="51" fillId="0" borderId="4" xfId="0" quotePrefix="1" applyNumberFormat="1" applyFont="1" applyBorder="1" applyAlignment="1">
      <alignment horizontal="center" vertical="center" wrapText="1"/>
    </xf>
    <xf numFmtId="49" fontId="51" fillId="0" borderId="2" xfId="0" quotePrefix="1" applyNumberFormat="1" applyFont="1" applyBorder="1" applyAlignment="1">
      <alignment horizontal="center" vertical="center" wrapText="1"/>
    </xf>
    <xf numFmtId="0" fontId="50" fillId="0" borderId="1" xfId="0" applyFont="1" applyBorder="1" applyAlignment="1">
      <alignment horizontal="center" vertical="center"/>
    </xf>
    <xf numFmtId="0" fontId="52" fillId="3" borderId="5" xfId="0" applyFont="1" applyFill="1" applyBorder="1" applyAlignment="1">
      <alignment horizontal="left" vertical="center"/>
    </xf>
    <xf numFmtId="0" fontId="52" fillId="3" borderId="6" xfId="0" applyFont="1" applyFill="1" applyBorder="1" applyAlignment="1">
      <alignment horizontal="left" vertical="center"/>
    </xf>
    <xf numFmtId="0" fontId="52" fillId="3" borderId="7" xfId="0" applyFont="1" applyFill="1" applyBorder="1" applyAlignment="1">
      <alignment horizontal="left" vertical="center"/>
    </xf>
    <xf numFmtId="0" fontId="50" fillId="3" borderId="5" xfId="0" applyFont="1" applyFill="1" applyBorder="1" applyAlignment="1">
      <alignment horizontal="left" vertical="center"/>
    </xf>
    <xf numFmtId="0" fontId="50" fillId="3" borderId="6" xfId="0" applyFont="1" applyFill="1" applyBorder="1" applyAlignment="1">
      <alignment horizontal="left" vertical="center"/>
    </xf>
    <xf numFmtId="0" fontId="50" fillId="3" borderId="7" xfId="0" applyFont="1" applyFill="1" applyBorder="1" applyAlignment="1">
      <alignment horizontal="left" vertical="center"/>
    </xf>
    <xf numFmtId="0" fontId="50" fillId="0" borderId="5" xfId="0" applyFont="1" applyBorder="1" applyAlignment="1">
      <alignment horizontal="left" vertical="center" wrapText="1"/>
    </xf>
    <xf numFmtId="0" fontId="50" fillId="0" borderId="7" xfId="0" applyFont="1" applyBorder="1" applyAlignment="1">
      <alignment horizontal="left" vertical="center" wrapText="1"/>
    </xf>
    <xf numFmtId="0" fontId="51" fillId="0" borderId="3" xfId="0" quotePrefix="1" applyFont="1" applyBorder="1" applyAlignment="1">
      <alignment horizontal="center" vertical="center" wrapText="1"/>
    </xf>
    <xf numFmtId="0" fontId="51" fillId="0" borderId="4" xfId="0" quotePrefix="1" applyFont="1" applyBorder="1" applyAlignment="1">
      <alignment horizontal="center" vertical="center" wrapText="1"/>
    </xf>
    <xf numFmtId="0" fontId="53" fillId="29" borderId="5" xfId="550" applyFont="1" applyFill="1" applyBorder="1" applyAlignment="1">
      <alignment horizontal="center" vertical="center" wrapText="1"/>
    </xf>
    <xf numFmtId="0" fontId="53" fillId="29" borderId="6" xfId="550" applyFont="1" applyFill="1" applyBorder="1" applyAlignment="1">
      <alignment horizontal="center" vertical="center" wrapText="1"/>
    </xf>
    <xf numFmtId="0" fontId="53" fillId="29" borderId="7" xfId="550" applyFont="1" applyFill="1" applyBorder="1" applyAlignment="1">
      <alignment horizontal="center" vertical="center" wrapText="1"/>
    </xf>
    <xf numFmtId="0" fontId="55" fillId="0" borderId="0" xfId="550" applyFont="1" applyAlignment="1">
      <alignment vertical="center" wrapText="1"/>
    </xf>
    <xf numFmtId="0" fontId="56" fillId="30" borderId="1" xfId="550" applyFont="1" applyFill="1" applyBorder="1" applyAlignment="1">
      <alignment horizontal="center" vertical="center" wrapText="1"/>
    </xf>
    <xf numFmtId="0" fontId="55" fillId="0" borderId="32" xfId="550" applyFont="1" applyBorder="1" applyAlignment="1">
      <alignment horizontal="center" vertical="center" wrapText="1"/>
    </xf>
    <xf numFmtId="0" fontId="56" fillId="0" borderId="32" xfId="550" applyFont="1" applyBorder="1" applyAlignment="1">
      <alignment vertical="center" wrapText="1"/>
    </xf>
    <xf numFmtId="0" fontId="55" fillId="0" borderId="32" xfId="550" applyFont="1" applyBorder="1" applyAlignment="1">
      <alignment horizontal="left" vertical="center" wrapText="1"/>
    </xf>
    <xf numFmtId="0" fontId="56" fillId="0" borderId="32" xfId="550" applyFont="1" applyBorder="1" applyAlignment="1">
      <alignment horizontal="center" vertical="center" wrapText="1"/>
    </xf>
    <xf numFmtId="0" fontId="55" fillId="0" borderId="33" xfId="550" applyFont="1" applyBorder="1" applyAlignment="1">
      <alignment horizontal="center" vertical="center" wrapText="1"/>
    </xf>
    <xf numFmtId="0" fontId="56" fillId="0" borderId="33" xfId="550" applyFont="1" applyBorder="1" applyAlignment="1">
      <alignment vertical="center" wrapText="1"/>
    </xf>
    <xf numFmtId="0" fontId="55" fillId="0" borderId="33" xfId="550" applyFont="1" applyBorder="1" applyAlignment="1">
      <alignment horizontal="left" vertical="center" wrapText="1"/>
    </xf>
    <xf numFmtId="0" fontId="56" fillId="0" borderId="33" xfId="550" applyFont="1" applyBorder="1" applyAlignment="1">
      <alignment horizontal="center" vertical="center" wrapText="1"/>
    </xf>
    <xf numFmtId="0" fontId="55" fillId="0" borderId="0" xfId="550" applyFont="1" applyAlignment="1">
      <alignment horizontal="center" vertical="center" wrapText="1"/>
    </xf>
  </cellXfs>
  <cellStyles count="551">
    <cellStyle name="0,0_x000a__x000a_NA_x000a__x000a_" xfId="3" xr:uid="{00000000-0005-0000-0000-000000000000}"/>
    <cellStyle name="２" xfId="4" xr:uid="{00000000-0005-0000-0000-000001000000}"/>
    <cellStyle name="20% - アクセント 1 2" xfId="5" xr:uid="{00000000-0005-0000-0000-000002000000}"/>
    <cellStyle name="20% - アクセント 1 2 2" xfId="6" xr:uid="{00000000-0005-0000-0000-000003000000}"/>
    <cellStyle name="20% - アクセント 1 2 3" xfId="7" xr:uid="{00000000-0005-0000-0000-000004000000}"/>
    <cellStyle name="20% - アクセント 1 2 4" xfId="8" xr:uid="{00000000-0005-0000-0000-000005000000}"/>
    <cellStyle name="20% - アクセント 1 2 5" xfId="9" xr:uid="{00000000-0005-0000-0000-000006000000}"/>
    <cellStyle name="20% - アクセント 1 3" xfId="10" xr:uid="{00000000-0005-0000-0000-000007000000}"/>
    <cellStyle name="20% - アクセント 1 4" xfId="11" xr:uid="{00000000-0005-0000-0000-000008000000}"/>
    <cellStyle name="20% - アクセント 1 5" xfId="12" xr:uid="{00000000-0005-0000-0000-000009000000}"/>
    <cellStyle name="20% - アクセント 1 6" xfId="13" xr:uid="{00000000-0005-0000-0000-00000A000000}"/>
    <cellStyle name="20% - アクセント 2 2" xfId="14" xr:uid="{00000000-0005-0000-0000-00000B000000}"/>
    <cellStyle name="20% - アクセント 2 2 2" xfId="15" xr:uid="{00000000-0005-0000-0000-00000C000000}"/>
    <cellStyle name="20% - アクセント 2 2 3" xfId="16" xr:uid="{00000000-0005-0000-0000-00000D000000}"/>
    <cellStyle name="20% - アクセント 2 2 4" xfId="17" xr:uid="{00000000-0005-0000-0000-00000E000000}"/>
    <cellStyle name="20% - アクセント 2 2 5" xfId="18" xr:uid="{00000000-0005-0000-0000-00000F000000}"/>
    <cellStyle name="20% - アクセント 2 3" xfId="19" xr:uid="{00000000-0005-0000-0000-000010000000}"/>
    <cellStyle name="20% - アクセント 2 4" xfId="20" xr:uid="{00000000-0005-0000-0000-000011000000}"/>
    <cellStyle name="20% - アクセント 2 5" xfId="21" xr:uid="{00000000-0005-0000-0000-000012000000}"/>
    <cellStyle name="20% - アクセント 2 6" xfId="22" xr:uid="{00000000-0005-0000-0000-000013000000}"/>
    <cellStyle name="20% - アクセント 3 2" xfId="23" xr:uid="{00000000-0005-0000-0000-000014000000}"/>
    <cellStyle name="20% - アクセント 3 2 2" xfId="24" xr:uid="{00000000-0005-0000-0000-000015000000}"/>
    <cellStyle name="20% - アクセント 3 2 3" xfId="25" xr:uid="{00000000-0005-0000-0000-000016000000}"/>
    <cellStyle name="20% - アクセント 3 2 4" xfId="26" xr:uid="{00000000-0005-0000-0000-000017000000}"/>
    <cellStyle name="20% - アクセント 3 2 5" xfId="27" xr:uid="{00000000-0005-0000-0000-000018000000}"/>
    <cellStyle name="20% - アクセント 3 3" xfId="28" xr:uid="{00000000-0005-0000-0000-000019000000}"/>
    <cellStyle name="20% - アクセント 3 4" xfId="29" xr:uid="{00000000-0005-0000-0000-00001A000000}"/>
    <cellStyle name="20% - アクセント 3 5" xfId="30" xr:uid="{00000000-0005-0000-0000-00001B000000}"/>
    <cellStyle name="20% - アクセント 3 6" xfId="31" xr:uid="{00000000-0005-0000-0000-00001C000000}"/>
    <cellStyle name="20% - アクセント 4 2" xfId="32" xr:uid="{00000000-0005-0000-0000-00001D000000}"/>
    <cellStyle name="20% - アクセント 4 2 2" xfId="33" xr:uid="{00000000-0005-0000-0000-00001E000000}"/>
    <cellStyle name="20% - アクセント 4 2 3" xfId="34" xr:uid="{00000000-0005-0000-0000-00001F000000}"/>
    <cellStyle name="20% - アクセント 4 2 4" xfId="35" xr:uid="{00000000-0005-0000-0000-000020000000}"/>
    <cellStyle name="20% - アクセント 4 2 5" xfId="36" xr:uid="{00000000-0005-0000-0000-000021000000}"/>
    <cellStyle name="20% - アクセント 4 3" xfId="37" xr:uid="{00000000-0005-0000-0000-000022000000}"/>
    <cellStyle name="20% - アクセント 4 4" xfId="38" xr:uid="{00000000-0005-0000-0000-000023000000}"/>
    <cellStyle name="20% - アクセント 4 5" xfId="39" xr:uid="{00000000-0005-0000-0000-000024000000}"/>
    <cellStyle name="20% - アクセント 4 6" xfId="40" xr:uid="{00000000-0005-0000-0000-000025000000}"/>
    <cellStyle name="20% - アクセント 5 2" xfId="41" xr:uid="{00000000-0005-0000-0000-000026000000}"/>
    <cellStyle name="20% - アクセント 5 2 2" xfId="42" xr:uid="{00000000-0005-0000-0000-000027000000}"/>
    <cellStyle name="20% - アクセント 5 2 3" xfId="43" xr:uid="{00000000-0005-0000-0000-000028000000}"/>
    <cellStyle name="20% - アクセント 5 2 4" xfId="44" xr:uid="{00000000-0005-0000-0000-000029000000}"/>
    <cellStyle name="20% - アクセント 5 2 5" xfId="45" xr:uid="{00000000-0005-0000-0000-00002A000000}"/>
    <cellStyle name="20% - アクセント 5 3" xfId="46" xr:uid="{00000000-0005-0000-0000-00002B000000}"/>
    <cellStyle name="20% - アクセント 5 4" xfId="47" xr:uid="{00000000-0005-0000-0000-00002C000000}"/>
    <cellStyle name="20% - アクセント 5 5" xfId="48" xr:uid="{00000000-0005-0000-0000-00002D000000}"/>
    <cellStyle name="20% - アクセント 5 6" xfId="49" xr:uid="{00000000-0005-0000-0000-00002E000000}"/>
    <cellStyle name="20% - アクセント 6 2" xfId="50" xr:uid="{00000000-0005-0000-0000-00002F000000}"/>
    <cellStyle name="20% - アクセント 6 2 2" xfId="51" xr:uid="{00000000-0005-0000-0000-000030000000}"/>
    <cellStyle name="20% - アクセント 6 2 3" xfId="52" xr:uid="{00000000-0005-0000-0000-000031000000}"/>
    <cellStyle name="20% - アクセント 6 2 4" xfId="53" xr:uid="{00000000-0005-0000-0000-000032000000}"/>
    <cellStyle name="20% - アクセント 6 2 5" xfId="54" xr:uid="{00000000-0005-0000-0000-000033000000}"/>
    <cellStyle name="20% - アクセント 6 3" xfId="55" xr:uid="{00000000-0005-0000-0000-000034000000}"/>
    <cellStyle name="20% - アクセント 6 4" xfId="56" xr:uid="{00000000-0005-0000-0000-000035000000}"/>
    <cellStyle name="20% - アクセント 6 5" xfId="57" xr:uid="{00000000-0005-0000-0000-000036000000}"/>
    <cellStyle name="20% - アクセント 6 6" xfId="58" xr:uid="{00000000-0005-0000-0000-000037000000}"/>
    <cellStyle name="４" xfId="59" xr:uid="{00000000-0005-0000-0000-000038000000}"/>
    <cellStyle name="４_20020410循環構成h140410" xfId="60" xr:uid="{00000000-0005-0000-0000-000039000000}"/>
    <cellStyle name="４_20020531循環構成" xfId="61" xr:uid="{00000000-0005-0000-0000-00003A000000}"/>
    <cellStyle name="40% - アクセント 1 2" xfId="62" xr:uid="{00000000-0005-0000-0000-00003B000000}"/>
    <cellStyle name="40% - アクセント 1 2 2" xfId="63" xr:uid="{00000000-0005-0000-0000-00003C000000}"/>
    <cellStyle name="40% - アクセント 1 2 3" xfId="64" xr:uid="{00000000-0005-0000-0000-00003D000000}"/>
    <cellStyle name="40% - アクセント 1 2 4" xfId="65" xr:uid="{00000000-0005-0000-0000-00003E000000}"/>
    <cellStyle name="40% - アクセント 1 2 5" xfId="66" xr:uid="{00000000-0005-0000-0000-00003F000000}"/>
    <cellStyle name="40% - アクセント 1 3" xfId="67" xr:uid="{00000000-0005-0000-0000-000040000000}"/>
    <cellStyle name="40% - アクセント 1 4" xfId="68" xr:uid="{00000000-0005-0000-0000-000041000000}"/>
    <cellStyle name="40% - アクセント 1 5" xfId="69" xr:uid="{00000000-0005-0000-0000-000042000000}"/>
    <cellStyle name="40% - アクセント 1 6" xfId="70" xr:uid="{00000000-0005-0000-0000-000043000000}"/>
    <cellStyle name="40% - アクセント 2 2" xfId="71" xr:uid="{00000000-0005-0000-0000-000044000000}"/>
    <cellStyle name="40% - アクセント 2 2 2" xfId="72" xr:uid="{00000000-0005-0000-0000-000045000000}"/>
    <cellStyle name="40% - アクセント 2 2 3" xfId="73" xr:uid="{00000000-0005-0000-0000-000046000000}"/>
    <cellStyle name="40% - アクセント 2 2 4" xfId="74" xr:uid="{00000000-0005-0000-0000-000047000000}"/>
    <cellStyle name="40% - アクセント 2 2 5" xfId="75" xr:uid="{00000000-0005-0000-0000-000048000000}"/>
    <cellStyle name="40% - アクセント 2 3" xfId="76" xr:uid="{00000000-0005-0000-0000-000049000000}"/>
    <cellStyle name="40% - アクセント 2 4" xfId="77" xr:uid="{00000000-0005-0000-0000-00004A000000}"/>
    <cellStyle name="40% - アクセント 2 5" xfId="78" xr:uid="{00000000-0005-0000-0000-00004B000000}"/>
    <cellStyle name="40% - アクセント 2 6" xfId="79" xr:uid="{00000000-0005-0000-0000-00004C000000}"/>
    <cellStyle name="40% - アクセント 3 2" xfId="80" xr:uid="{00000000-0005-0000-0000-00004D000000}"/>
    <cellStyle name="40% - アクセント 3 2 2" xfId="81" xr:uid="{00000000-0005-0000-0000-00004E000000}"/>
    <cellStyle name="40% - アクセント 3 2 3" xfId="82" xr:uid="{00000000-0005-0000-0000-00004F000000}"/>
    <cellStyle name="40% - アクセント 3 2 4" xfId="83" xr:uid="{00000000-0005-0000-0000-000050000000}"/>
    <cellStyle name="40% - アクセント 3 2 5" xfId="84" xr:uid="{00000000-0005-0000-0000-000051000000}"/>
    <cellStyle name="40% - アクセント 3 3" xfId="85" xr:uid="{00000000-0005-0000-0000-000052000000}"/>
    <cellStyle name="40% - アクセント 3 4" xfId="86" xr:uid="{00000000-0005-0000-0000-000053000000}"/>
    <cellStyle name="40% - アクセント 3 5" xfId="87" xr:uid="{00000000-0005-0000-0000-000054000000}"/>
    <cellStyle name="40% - アクセント 3 6" xfId="88" xr:uid="{00000000-0005-0000-0000-000055000000}"/>
    <cellStyle name="40% - アクセント 4 2" xfId="89" xr:uid="{00000000-0005-0000-0000-000056000000}"/>
    <cellStyle name="40% - アクセント 4 2 2" xfId="90" xr:uid="{00000000-0005-0000-0000-000057000000}"/>
    <cellStyle name="40% - アクセント 4 2 3" xfId="91" xr:uid="{00000000-0005-0000-0000-000058000000}"/>
    <cellStyle name="40% - アクセント 4 2 4" xfId="92" xr:uid="{00000000-0005-0000-0000-000059000000}"/>
    <cellStyle name="40% - アクセント 4 2 5" xfId="93" xr:uid="{00000000-0005-0000-0000-00005A000000}"/>
    <cellStyle name="40% - アクセント 4 3" xfId="94" xr:uid="{00000000-0005-0000-0000-00005B000000}"/>
    <cellStyle name="40% - アクセント 4 4" xfId="95" xr:uid="{00000000-0005-0000-0000-00005C000000}"/>
    <cellStyle name="40% - アクセント 4 5" xfId="96" xr:uid="{00000000-0005-0000-0000-00005D000000}"/>
    <cellStyle name="40% - アクセント 4 6" xfId="97" xr:uid="{00000000-0005-0000-0000-00005E000000}"/>
    <cellStyle name="40% - アクセント 5 2" xfId="98" xr:uid="{00000000-0005-0000-0000-00005F000000}"/>
    <cellStyle name="40% - アクセント 5 2 2" xfId="99" xr:uid="{00000000-0005-0000-0000-000060000000}"/>
    <cellStyle name="40% - アクセント 5 2 3" xfId="100" xr:uid="{00000000-0005-0000-0000-000061000000}"/>
    <cellStyle name="40% - アクセント 5 2 4" xfId="101" xr:uid="{00000000-0005-0000-0000-000062000000}"/>
    <cellStyle name="40% - アクセント 5 2 5" xfId="102" xr:uid="{00000000-0005-0000-0000-000063000000}"/>
    <cellStyle name="40% - アクセント 5 3" xfId="103" xr:uid="{00000000-0005-0000-0000-000064000000}"/>
    <cellStyle name="40% - アクセント 5 4" xfId="104" xr:uid="{00000000-0005-0000-0000-000065000000}"/>
    <cellStyle name="40% - アクセント 5 5" xfId="105" xr:uid="{00000000-0005-0000-0000-000066000000}"/>
    <cellStyle name="40% - アクセント 5 6" xfId="106" xr:uid="{00000000-0005-0000-0000-000067000000}"/>
    <cellStyle name="40% - アクセント 6 2" xfId="107" xr:uid="{00000000-0005-0000-0000-000068000000}"/>
    <cellStyle name="40% - アクセント 6 2 2" xfId="108" xr:uid="{00000000-0005-0000-0000-000069000000}"/>
    <cellStyle name="40% - アクセント 6 2 3" xfId="109" xr:uid="{00000000-0005-0000-0000-00006A000000}"/>
    <cellStyle name="40% - アクセント 6 2 4" xfId="110" xr:uid="{00000000-0005-0000-0000-00006B000000}"/>
    <cellStyle name="40% - アクセント 6 2 5" xfId="111" xr:uid="{00000000-0005-0000-0000-00006C000000}"/>
    <cellStyle name="40% - アクセント 6 3" xfId="112" xr:uid="{00000000-0005-0000-0000-00006D000000}"/>
    <cellStyle name="40% - アクセント 6 4" xfId="113" xr:uid="{00000000-0005-0000-0000-00006E000000}"/>
    <cellStyle name="40% - アクセント 6 5" xfId="114" xr:uid="{00000000-0005-0000-0000-00006F000000}"/>
    <cellStyle name="40% - アクセント 6 6" xfId="115" xr:uid="{00000000-0005-0000-0000-000070000000}"/>
    <cellStyle name="6" xfId="116" xr:uid="{00000000-0005-0000-0000-000071000000}"/>
    <cellStyle name="60% - アクセント 1 2" xfId="117" xr:uid="{00000000-0005-0000-0000-000072000000}"/>
    <cellStyle name="60% - アクセント 1 2 2" xfId="118" xr:uid="{00000000-0005-0000-0000-000073000000}"/>
    <cellStyle name="60% - アクセント 1 2 3" xfId="119" xr:uid="{00000000-0005-0000-0000-000074000000}"/>
    <cellStyle name="60% - アクセント 1 2 4" xfId="120" xr:uid="{00000000-0005-0000-0000-000075000000}"/>
    <cellStyle name="60% - アクセント 1 2 5" xfId="121" xr:uid="{00000000-0005-0000-0000-000076000000}"/>
    <cellStyle name="60% - アクセント 1 3" xfId="122" xr:uid="{00000000-0005-0000-0000-000077000000}"/>
    <cellStyle name="60% - アクセント 1 4" xfId="123" xr:uid="{00000000-0005-0000-0000-000078000000}"/>
    <cellStyle name="60% - アクセント 1 5" xfId="124" xr:uid="{00000000-0005-0000-0000-000079000000}"/>
    <cellStyle name="60% - アクセント 1 6" xfId="125" xr:uid="{00000000-0005-0000-0000-00007A000000}"/>
    <cellStyle name="60% - アクセント 2 2" xfId="126" xr:uid="{00000000-0005-0000-0000-00007B000000}"/>
    <cellStyle name="60% - アクセント 2 2 2" xfId="127" xr:uid="{00000000-0005-0000-0000-00007C000000}"/>
    <cellStyle name="60% - アクセント 2 2 3" xfId="128" xr:uid="{00000000-0005-0000-0000-00007D000000}"/>
    <cellStyle name="60% - アクセント 2 2 4" xfId="129" xr:uid="{00000000-0005-0000-0000-00007E000000}"/>
    <cellStyle name="60% - アクセント 2 2 5" xfId="130" xr:uid="{00000000-0005-0000-0000-00007F000000}"/>
    <cellStyle name="60% - アクセント 2 3" xfId="131" xr:uid="{00000000-0005-0000-0000-000080000000}"/>
    <cellStyle name="60% - アクセント 2 4" xfId="132" xr:uid="{00000000-0005-0000-0000-000081000000}"/>
    <cellStyle name="60% - アクセント 2 5" xfId="133" xr:uid="{00000000-0005-0000-0000-000082000000}"/>
    <cellStyle name="60% - アクセント 2 6" xfId="134" xr:uid="{00000000-0005-0000-0000-000083000000}"/>
    <cellStyle name="60% - アクセント 3 2" xfId="135" xr:uid="{00000000-0005-0000-0000-000084000000}"/>
    <cellStyle name="60% - アクセント 3 2 2" xfId="136" xr:uid="{00000000-0005-0000-0000-000085000000}"/>
    <cellStyle name="60% - アクセント 3 2 3" xfId="137" xr:uid="{00000000-0005-0000-0000-000086000000}"/>
    <cellStyle name="60% - アクセント 3 2 4" xfId="138" xr:uid="{00000000-0005-0000-0000-000087000000}"/>
    <cellStyle name="60% - アクセント 3 2 5" xfId="139" xr:uid="{00000000-0005-0000-0000-000088000000}"/>
    <cellStyle name="60% - アクセント 3 3" xfId="140" xr:uid="{00000000-0005-0000-0000-000089000000}"/>
    <cellStyle name="60% - アクセント 3 4" xfId="141" xr:uid="{00000000-0005-0000-0000-00008A000000}"/>
    <cellStyle name="60% - アクセント 3 5" xfId="142" xr:uid="{00000000-0005-0000-0000-00008B000000}"/>
    <cellStyle name="60% - アクセント 3 6" xfId="143" xr:uid="{00000000-0005-0000-0000-00008C000000}"/>
    <cellStyle name="60% - アクセント 4 2" xfId="144" xr:uid="{00000000-0005-0000-0000-00008D000000}"/>
    <cellStyle name="60% - アクセント 4 2 2" xfId="145" xr:uid="{00000000-0005-0000-0000-00008E000000}"/>
    <cellStyle name="60% - アクセント 4 2 3" xfId="146" xr:uid="{00000000-0005-0000-0000-00008F000000}"/>
    <cellStyle name="60% - アクセント 4 2 4" xfId="147" xr:uid="{00000000-0005-0000-0000-000090000000}"/>
    <cellStyle name="60% - アクセント 4 2 5" xfId="148" xr:uid="{00000000-0005-0000-0000-000091000000}"/>
    <cellStyle name="60% - アクセント 4 3" xfId="149" xr:uid="{00000000-0005-0000-0000-000092000000}"/>
    <cellStyle name="60% - アクセント 4 4" xfId="150" xr:uid="{00000000-0005-0000-0000-000093000000}"/>
    <cellStyle name="60% - アクセント 4 5" xfId="151" xr:uid="{00000000-0005-0000-0000-000094000000}"/>
    <cellStyle name="60% - アクセント 4 6" xfId="152" xr:uid="{00000000-0005-0000-0000-000095000000}"/>
    <cellStyle name="60% - アクセント 5 2" xfId="153" xr:uid="{00000000-0005-0000-0000-000096000000}"/>
    <cellStyle name="60% - アクセント 5 2 2" xfId="154" xr:uid="{00000000-0005-0000-0000-000097000000}"/>
    <cellStyle name="60% - アクセント 5 2 3" xfId="155" xr:uid="{00000000-0005-0000-0000-000098000000}"/>
    <cellStyle name="60% - アクセント 5 2 4" xfId="156" xr:uid="{00000000-0005-0000-0000-000099000000}"/>
    <cellStyle name="60% - アクセント 5 2 5" xfId="157" xr:uid="{00000000-0005-0000-0000-00009A000000}"/>
    <cellStyle name="60% - アクセント 5 3" xfId="158" xr:uid="{00000000-0005-0000-0000-00009B000000}"/>
    <cellStyle name="60% - アクセント 5 4" xfId="159" xr:uid="{00000000-0005-0000-0000-00009C000000}"/>
    <cellStyle name="60% - アクセント 5 5" xfId="160" xr:uid="{00000000-0005-0000-0000-00009D000000}"/>
    <cellStyle name="60% - アクセント 5 6" xfId="161" xr:uid="{00000000-0005-0000-0000-00009E000000}"/>
    <cellStyle name="60% - アクセント 6 2" xfId="162" xr:uid="{00000000-0005-0000-0000-00009F000000}"/>
    <cellStyle name="60% - アクセント 6 2 2" xfId="163" xr:uid="{00000000-0005-0000-0000-0000A0000000}"/>
    <cellStyle name="60% - アクセント 6 2 3" xfId="164" xr:uid="{00000000-0005-0000-0000-0000A1000000}"/>
    <cellStyle name="60% - アクセント 6 2 4" xfId="165" xr:uid="{00000000-0005-0000-0000-0000A2000000}"/>
    <cellStyle name="60% - アクセント 6 2 5" xfId="166" xr:uid="{00000000-0005-0000-0000-0000A3000000}"/>
    <cellStyle name="60% - アクセント 6 3" xfId="167" xr:uid="{00000000-0005-0000-0000-0000A4000000}"/>
    <cellStyle name="60% - アクセント 6 4" xfId="168" xr:uid="{00000000-0005-0000-0000-0000A5000000}"/>
    <cellStyle name="60% - アクセント 6 5" xfId="169" xr:uid="{00000000-0005-0000-0000-0000A6000000}"/>
    <cellStyle name="60% - アクセント 6 6" xfId="170" xr:uid="{00000000-0005-0000-0000-0000A7000000}"/>
    <cellStyle name="７" xfId="171" xr:uid="{00000000-0005-0000-0000-0000A8000000}"/>
    <cellStyle name="７_20020410循環構成h140410" xfId="172" xr:uid="{00000000-0005-0000-0000-0000A9000000}"/>
    <cellStyle name="７_20020531循環構成" xfId="173" xr:uid="{00000000-0005-0000-0000-0000AA000000}"/>
    <cellStyle name="Ｂ１０～Ｄ１０" xfId="174" xr:uid="{00000000-0005-0000-0000-0000AB000000}"/>
    <cellStyle name="B２～B９" xfId="175" xr:uid="{00000000-0005-0000-0000-0000AC000000}"/>
    <cellStyle name="B２～D２" xfId="176" xr:uid="{00000000-0005-0000-0000-0000AD000000}"/>
    <cellStyle name="B7" xfId="177" xr:uid="{00000000-0005-0000-0000-0000AE000000}"/>
    <cellStyle name="C7" xfId="178" xr:uid="{00000000-0005-0000-0000-0000AF000000}"/>
    <cellStyle name="Calc Currency (0)" xfId="179" xr:uid="{00000000-0005-0000-0000-0000B0000000}"/>
    <cellStyle name="Comma_laroux" xfId="180" xr:uid="{00000000-0005-0000-0000-0000B1000000}"/>
    <cellStyle name="Currency [0]_laroux" xfId="181" xr:uid="{00000000-0005-0000-0000-0000B2000000}"/>
    <cellStyle name="Currency_laroux" xfId="182" xr:uid="{00000000-0005-0000-0000-0000B3000000}"/>
    <cellStyle name="D14,E14,D15,E15" xfId="183" xr:uid="{00000000-0005-0000-0000-0000B4000000}"/>
    <cellStyle name="D２～D９" xfId="184" xr:uid="{00000000-0005-0000-0000-0000B5000000}"/>
    <cellStyle name="D3" xfId="185" xr:uid="{00000000-0005-0000-0000-0000B6000000}"/>
    <cellStyle name="E3" xfId="186" xr:uid="{00000000-0005-0000-0000-0000B7000000}"/>
    <cellStyle name="E46" xfId="187" xr:uid="{00000000-0005-0000-0000-0000B8000000}"/>
    <cellStyle name="E7" xfId="188" xr:uid="{00000000-0005-0000-0000-0000B9000000}"/>
    <cellStyle name="E7,F7," xfId="189" xr:uid="{00000000-0005-0000-0000-0000BA000000}"/>
    <cellStyle name="E7_20020410循環構成h140410" xfId="190" xr:uid="{00000000-0005-0000-0000-0000BB000000}"/>
    <cellStyle name="entry" xfId="191" xr:uid="{00000000-0005-0000-0000-0000BC000000}"/>
    <cellStyle name="Ｆ３" xfId="192" xr:uid="{00000000-0005-0000-0000-0000BD000000}"/>
    <cellStyle name="Grey" xfId="193" xr:uid="{00000000-0005-0000-0000-0000BE000000}"/>
    <cellStyle name="Header1" xfId="194" xr:uid="{00000000-0005-0000-0000-0000BF000000}"/>
    <cellStyle name="Header2" xfId="195" xr:uid="{00000000-0005-0000-0000-0000C0000000}"/>
    <cellStyle name="I7" xfId="196" xr:uid="{00000000-0005-0000-0000-0000C1000000}"/>
    <cellStyle name="Input [yellow]" xfId="197" xr:uid="{00000000-0005-0000-0000-0000C2000000}"/>
    <cellStyle name="Ｍ１２" xfId="198" xr:uid="{00000000-0005-0000-0000-0000C3000000}"/>
    <cellStyle name="Ｍ１４" xfId="199" xr:uid="{00000000-0005-0000-0000-0000C4000000}"/>
    <cellStyle name="Ｍ５～Ｍ１１" xfId="200" xr:uid="{00000000-0005-0000-0000-0000C5000000}"/>
    <cellStyle name="Ｍ６" xfId="201" xr:uid="{00000000-0005-0000-0000-0000C6000000}"/>
    <cellStyle name="Ｍ７" xfId="202" xr:uid="{00000000-0005-0000-0000-0000C7000000}"/>
    <cellStyle name="Migliaia (0)_Selezione Ascom TCS" xfId="203" xr:uid="{00000000-0005-0000-0000-0000C8000000}"/>
    <cellStyle name="N46" xfId="204" xr:uid="{00000000-0005-0000-0000-0000C9000000}"/>
    <cellStyle name="Normal - Style1" xfId="205" xr:uid="{00000000-0005-0000-0000-0000CA000000}"/>
    <cellStyle name="Normal_#18-Internet" xfId="206" xr:uid="{00000000-0005-0000-0000-0000CB000000}"/>
    <cellStyle name="Normale_Selezione Ascom TCS" xfId="207" xr:uid="{00000000-0005-0000-0000-0000CC000000}"/>
    <cellStyle name="Percent [2]" xfId="208" xr:uid="{00000000-0005-0000-0000-0000CD000000}"/>
    <cellStyle name="Percent_pldt" xfId="209" xr:uid="{00000000-0005-0000-0000-0000CE000000}"/>
    <cellStyle name="price" xfId="210" xr:uid="{00000000-0005-0000-0000-0000CF000000}"/>
    <cellStyle name="revised" xfId="211" xr:uid="{00000000-0005-0000-0000-0000D0000000}"/>
    <cellStyle name="section" xfId="212" xr:uid="{00000000-0005-0000-0000-0000D1000000}"/>
    <cellStyle name="SPOl" xfId="213" xr:uid="{00000000-0005-0000-0000-0000D2000000}"/>
    <cellStyle name="Standard_virus" xfId="214" xr:uid="{00000000-0005-0000-0000-0000D3000000}"/>
    <cellStyle name="subhead" xfId="215" xr:uid="{00000000-0005-0000-0000-0000D4000000}"/>
    <cellStyle name="title" xfId="216" xr:uid="{00000000-0005-0000-0000-0000D5000000}"/>
    <cellStyle name="W臧rung [0]_pldt" xfId="217" xr:uid="{00000000-0005-0000-0000-0000D6000000}"/>
    <cellStyle name="W臧rung_pldt" xfId="218" xr:uid="{00000000-0005-0000-0000-0000D7000000}"/>
    <cellStyle name="アクセント 1 2" xfId="219" xr:uid="{00000000-0005-0000-0000-0000D8000000}"/>
    <cellStyle name="アクセント 1 2 2" xfId="220" xr:uid="{00000000-0005-0000-0000-0000D9000000}"/>
    <cellStyle name="アクセント 1 2 3" xfId="221" xr:uid="{00000000-0005-0000-0000-0000DA000000}"/>
    <cellStyle name="アクセント 1 2 4" xfId="222" xr:uid="{00000000-0005-0000-0000-0000DB000000}"/>
    <cellStyle name="アクセント 1 2 5" xfId="223" xr:uid="{00000000-0005-0000-0000-0000DC000000}"/>
    <cellStyle name="アクセント 1 3" xfId="224" xr:uid="{00000000-0005-0000-0000-0000DD000000}"/>
    <cellStyle name="アクセント 1 4" xfId="225" xr:uid="{00000000-0005-0000-0000-0000DE000000}"/>
    <cellStyle name="アクセント 1 5" xfId="226" xr:uid="{00000000-0005-0000-0000-0000DF000000}"/>
    <cellStyle name="アクセント 1 6" xfId="227" xr:uid="{00000000-0005-0000-0000-0000E0000000}"/>
    <cellStyle name="アクセント 2 2" xfId="228" xr:uid="{00000000-0005-0000-0000-0000E1000000}"/>
    <cellStyle name="アクセント 2 2 2" xfId="229" xr:uid="{00000000-0005-0000-0000-0000E2000000}"/>
    <cellStyle name="アクセント 2 2 3" xfId="230" xr:uid="{00000000-0005-0000-0000-0000E3000000}"/>
    <cellStyle name="アクセント 2 2 4" xfId="231" xr:uid="{00000000-0005-0000-0000-0000E4000000}"/>
    <cellStyle name="アクセント 2 2 5" xfId="232" xr:uid="{00000000-0005-0000-0000-0000E5000000}"/>
    <cellStyle name="アクセント 2 3" xfId="233" xr:uid="{00000000-0005-0000-0000-0000E6000000}"/>
    <cellStyle name="アクセント 2 4" xfId="234" xr:uid="{00000000-0005-0000-0000-0000E7000000}"/>
    <cellStyle name="アクセント 2 5" xfId="235" xr:uid="{00000000-0005-0000-0000-0000E8000000}"/>
    <cellStyle name="アクセント 2 6" xfId="236" xr:uid="{00000000-0005-0000-0000-0000E9000000}"/>
    <cellStyle name="アクセント 3 2" xfId="237" xr:uid="{00000000-0005-0000-0000-0000EA000000}"/>
    <cellStyle name="アクセント 3 2 2" xfId="238" xr:uid="{00000000-0005-0000-0000-0000EB000000}"/>
    <cellStyle name="アクセント 3 2 3" xfId="239" xr:uid="{00000000-0005-0000-0000-0000EC000000}"/>
    <cellStyle name="アクセント 3 2 4" xfId="240" xr:uid="{00000000-0005-0000-0000-0000ED000000}"/>
    <cellStyle name="アクセント 3 2 5" xfId="241" xr:uid="{00000000-0005-0000-0000-0000EE000000}"/>
    <cellStyle name="アクセント 3 3" xfId="242" xr:uid="{00000000-0005-0000-0000-0000EF000000}"/>
    <cellStyle name="アクセント 3 4" xfId="243" xr:uid="{00000000-0005-0000-0000-0000F0000000}"/>
    <cellStyle name="アクセント 3 5" xfId="244" xr:uid="{00000000-0005-0000-0000-0000F1000000}"/>
    <cellStyle name="アクセント 3 6" xfId="245" xr:uid="{00000000-0005-0000-0000-0000F2000000}"/>
    <cellStyle name="アクセント 4 2" xfId="246" xr:uid="{00000000-0005-0000-0000-0000F3000000}"/>
    <cellStyle name="アクセント 4 2 2" xfId="247" xr:uid="{00000000-0005-0000-0000-0000F4000000}"/>
    <cellStyle name="アクセント 4 2 3" xfId="248" xr:uid="{00000000-0005-0000-0000-0000F5000000}"/>
    <cellStyle name="アクセント 4 2 4" xfId="249" xr:uid="{00000000-0005-0000-0000-0000F6000000}"/>
    <cellStyle name="アクセント 4 2 5" xfId="250" xr:uid="{00000000-0005-0000-0000-0000F7000000}"/>
    <cellStyle name="アクセント 4 3" xfId="251" xr:uid="{00000000-0005-0000-0000-0000F8000000}"/>
    <cellStyle name="アクセント 4 4" xfId="252" xr:uid="{00000000-0005-0000-0000-0000F9000000}"/>
    <cellStyle name="アクセント 4 5" xfId="253" xr:uid="{00000000-0005-0000-0000-0000FA000000}"/>
    <cellStyle name="アクセント 4 6" xfId="254" xr:uid="{00000000-0005-0000-0000-0000FB000000}"/>
    <cellStyle name="アクセント 5 2" xfId="255" xr:uid="{00000000-0005-0000-0000-0000FC000000}"/>
    <cellStyle name="アクセント 5 2 2" xfId="256" xr:uid="{00000000-0005-0000-0000-0000FD000000}"/>
    <cellStyle name="アクセント 5 2 3" xfId="257" xr:uid="{00000000-0005-0000-0000-0000FE000000}"/>
    <cellStyle name="アクセント 5 2 4" xfId="258" xr:uid="{00000000-0005-0000-0000-0000FF000000}"/>
    <cellStyle name="アクセント 5 2 5" xfId="259" xr:uid="{00000000-0005-0000-0000-000000010000}"/>
    <cellStyle name="アクセント 5 3" xfId="260" xr:uid="{00000000-0005-0000-0000-000001010000}"/>
    <cellStyle name="アクセント 5 4" xfId="261" xr:uid="{00000000-0005-0000-0000-000002010000}"/>
    <cellStyle name="アクセント 5 5" xfId="262" xr:uid="{00000000-0005-0000-0000-000003010000}"/>
    <cellStyle name="アクセント 5 6" xfId="263" xr:uid="{00000000-0005-0000-0000-000004010000}"/>
    <cellStyle name="アクセント 6 2" xfId="264" xr:uid="{00000000-0005-0000-0000-000005010000}"/>
    <cellStyle name="アクセント 6 2 2" xfId="265" xr:uid="{00000000-0005-0000-0000-000006010000}"/>
    <cellStyle name="アクセント 6 2 3" xfId="266" xr:uid="{00000000-0005-0000-0000-000007010000}"/>
    <cellStyle name="アクセント 6 2 4" xfId="267" xr:uid="{00000000-0005-0000-0000-000008010000}"/>
    <cellStyle name="アクセント 6 2 5" xfId="268" xr:uid="{00000000-0005-0000-0000-000009010000}"/>
    <cellStyle name="アクセント 6 3" xfId="269" xr:uid="{00000000-0005-0000-0000-00000A010000}"/>
    <cellStyle name="アクセント 6 4" xfId="270" xr:uid="{00000000-0005-0000-0000-00000B010000}"/>
    <cellStyle name="アクセント 6 5" xfId="271" xr:uid="{00000000-0005-0000-0000-00000C010000}"/>
    <cellStyle name="アクセント 6 6" xfId="272" xr:uid="{00000000-0005-0000-0000-00000D010000}"/>
    <cellStyle name="タイトル 2" xfId="273" xr:uid="{00000000-0005-0000-0000-00000E010000}"/>
    <cellStyle name="タイトル 2 2" xfId="274" xr:uid="{00000000-0005-0000-0000-00000F010000}"/>
    <cellStyle name="タイトル 2 3" xfId="275" xr:uid="{00000000-0005-0000-0000-000010010000}"/>
    <cellStyle name="タイトル 2 4" xfId="276" xr:uid="{00000000-0005-0000-0000-000011010000}"/>
    <cellStyle name="タイトル 2 5" xfId="277" xr:uid="{00000000-0005-0000-0000-000012010000}"/>
    <cellStyle name="タイトル 3" xfId="278" xr:uid="{00000000-0005-0000-0000-000013010000}"/>
    <cellStyle name="タイトル 4" xfId="279" xr:uid="{00000000-0005-0000-0000-000014010000}"/>
    <cellStyle name="タイトル 5" xfId="280" xr:uid="{00000000-0005-0000-0000-000015010000}"/>
    <cellStyle name="タイトル 6" xfId="281" xr:uid="{00000000-0005-0000-0000-000016010000}"/>
    <cellStyle name="チェック セル 2" xfId="282" xr:uid="{00000000-0005-0000-0000-000017010000}"/>
    <cellStyle name="チェック セル 2 2" xfId="283" xr:uid="{00000000-0005-0000-0000-000018010000}"/>
    <cellStyle name="チェック セル 2 3" xfId="284" xr:uid="{00000000-0005-0000-0000-000019010000}"/>
    <cellStyle name="チェック セル 2 4" xfId="285" xr:uid="{00000000-0005-0000-0000-00001A010000}"/>
    <cellStyle name="チェック セル 2 5" xfId="286" xr:uid="{00000000-0005-0000-0000-00001B010000}"/>
    <cellStyle name="チェック セル 3" xfId="287" xr:uid="{00000000-0005-0000-0000-00001C010000}"/>
    <cellStyle name="チェック セル 4" xfId="288" xr:uid="{00000000-0005-0000-0000-00001D010000}"/>
    <cellStyle name="チェック セル 5" xfId="289" xr:uid="{00000000-0005-0000-0000-00001E010000}"/>
    <cellStyle name="チェック セル 6" xfId="290" xr:uid="{00000000-0005-0000-0000-00001F010000}"/>
    <cellStyle name="ﾄﾞｸｶ [0]_ｰ豼ｵﾃﾟﾁ " xfId="291" xr:uid="{00000000-0005-0000-0000-000020010000}"/>
    <cellStyle name="ﾄﾞｸｶ_ｰ豼ｵﾃﾟﾁ " xfId="292" xr:uid="{00000000-0005-0000-0000-000021010000}"/>
    <cellStyle name="どちらでもない 2" xfId="293" xr:uid="{00000000-0005-0000-0000-000022010000}"/>
    <cellStyle name="どちらでもない 2 2" xfId="294" xr:uid="{00000000-0005-0000-0000-000023010000}"/>
    <cellStyle name="どちらでもない 2 3" xfId="295" xr:uid="{00000000-0005-0000-0000-000024010000}"/>
    <cellStyle name="どちらでもない 2 4" xfId="296" xr:uid="{00000000-0005-0000-0000-000025010000}"/>
    <cellStyle name="どちらでもない 2 5" xfId="297" xr:uid="{00000000-0005-0000-0000-000026010000}"/>
    <cellStyle name="どちらでもない 3" xfId="298" xr:uid="{00000000-0005-0000-0000-000027010000}"/>
    <cellStyle name="どちらでもない 4" xfId="299" xr:uid="{00000000-0005-0000-0000-000028010000}"/>
    <cellStyle name="どちらでもない 5" xfId="300" xr:uid="{00000000-0005-0000-0000-000029010000}"/>
    <cellStyle name="どちらでもない 6" xfId="301" xr:uid="{00000000-0005-0000-0000-00002A010000}"/>
    <cellStyle name="ﾅ・ｭ [0]_ｰ豼ｵﾃﾟﾁ " xfId="302" xr:uid="{00000000-0005-0000-0000-00002B010000}"/>
    <cellStyle name="ﾅ・ｭ_ｰ豼ｵﾃﾟﾁ " xfId="303" xr:uid="{00000000-0005-0000-0000-00002C010000}"/>
    <cellStyle name="ﾇ･ﾁﾘ_ｰﾇﾃ狒｡" xfId="304" xr:uid="{00000000-0005-0000-0000-00002D010000}"/>
    <cellStyle name="メモ 2" xfId="305" xr:uid="{00000000-0005-0000-0000-00002E010000}"/>
    <cellStyle name="メモ 2 2" xfId="306" xr:uid="{00000000-0005-0000-0000-00002F010000}"/>
    <cellStyle name="メモ 2 3" xfId="307" xr:uid="{00000000-0005-0000-0000-000030010000}"/>
    <cellStyle name="メモ 2 4" xfId="308" xr:uid="{00000000-0005-0000-0000-000031010000}"/>
    <cellStyle name="メモ 2 5" xfId="309" xr:uid="{00000000-0005-0000-0000-000032010000}"/>
    <cellStyle name="メモ 3" xfId="310" xr:uid="{00000000-0005-0000-0000-000033010000}"/>
    <cellStyle name="メモ 4" xfId="311" xr:uid="{00000000-0005-0000-0000-000034010000}"/>
    <cellStyle name="メモ 5" xfId="312" xr:uid="{00000000-0005-0000-0000-000035010000}"/>
    <cellStyle name="メモ 6" xfId="313" xr:uid="{00000000-0005-0000-0000-000036010000}"/>
    <cellStyle name="リンク セル 2" xfId="314" xr:uid="{00000000-0005-0000-0000-000037010000}"/>
    <cellStyle name="リンク セル 2 2" xfId="315" xr:uid="{00000000-0005-0000-0000-000038010000}"/>
    <cellStyle name="リンク セル 2 3" xfId="316" xr:uid="{00000000-0005-0000-0000-000039010000}"/>
    <cellStyle name="リンク セル 2 4" xfId="317" xr:uid="{00000000-0005-0000-0000-00003A010000}"/>
    <cellStyle name="リンク セル 2 5" xfId="318" xr:uid="{00000000-0005-0000-0000-00003B010000}"/>
    <cellStyle name="リンク セル 3" xfId="319" xr:uid="{00000000-0005-0000-0000-00003C010000}"/>
    <cellStyle name="リンク セル 4" xfId="320" xr:uid="{00000000-0005-0000-0000-00003D010000}"/>
    <cellStyle name="リンク セル 5" xfId="321" xr:uid="{00000000-0005-0000-0000-00003E010000}"/>
    <cellStyle name="リンク セル 6" xfId="322" xr:uid="{00000000-0005-0000-0000-00003F010000}"/>
    <cellStyle name="悪い 2" xfId="323" xr:uid="{00000000-0005-0000-0000-000040010000}"/>
    <cellStyle name="悪い 2 2" xfId="324" xr:uid="{00000000-0005-0000-0000-000041010000}"/>
    <cellStyle name="悪い 2 3" xfId="325" xr:uid="{00000000-0005-0000-0000-000042010000}"/>
    <cellStyle name="悪い 2 4" xfId="326" xr:uid="{00000000-0005-0000-0000-000043010000}"/>
    <cellStyle name="悪い 2 5" xfId="327" xr:uid="{00000000-0005-0000-0000-000044010000}"/>
    <cellStyle name="悪い 3" xfId="328" xr:uid="{00000000-0005-0000-0000-000045010000}"/>
    <cellStyle name="悪い 4" xfId="329" xr:uid="{00000000-0005-0000-0000-000046010000}"/>
    <cellStyle name="悪い 5" xfId="330" xr:uid="{00000000-0005-0000-0000-000047010000}"/>
    <cellStyle name="悪い 6" xfId="331" xr:uid="{00000000-0005-0000-0000-000048010000}"/>
    <cellStyle name="型番" xfId="332" xr:uid="{00000000-0005-0000-0000-000049010000}"/>
    <cellStyle name="計算 2" xfId="333" xr:uid="{00000000-0005-0000-0000-00004A010000}"/>
    <cellStyle name="計算 2 2" xfId="334" xr:uid="{00000000-0005-0000-0000-00004B010000}"/>
    <cellStyle name="計算 2 3" xfId="335" xr:uid="{00000000-0005-0000-0000-00004C010000}"/>
    <cellStyle name="計算 2 4" xfId="336" xr:uid="{00000000-0005-0000-0000-00004D010000}"/>
    <cellStyle name="計算 2 5" xfId="337" xr:uid="{00000000-0005-0000-0000-00004E010000}"/>
    <cellStyle name="計算 3" xfId="338" xr:uid="{00000000-0005-0000-0000-00004F010000}"/>
    <cellStyle name="計算 4" xfId="339" xr:uid="{00000000-0005-0000-0000-000050010000}"/>
    <cellStyle name="計算 5" xfId="340" xr:uid="{00000000-0005-0000-0000-000051010000}"/>
    <cellStyle name="計算 6" xfId="341" xr:uid="{00000000-0005-0000-0000-000052010000}"/>
    <cellStyle name="警告文 2" xfId="342" xr:uid="{00000000-0005-0000-0000-000053010000}"/>
    <cellStyle name="警告文 2 2" xfId="343" xr:uid="{00000000-0005-0000-0000-000054010000}"/>
    <cellStyle name="警告文 2 3" xfId="344" xr:uid="{00000000-0005-0000-0000-000055010000}"/>
    <cellStyle name="警告文 2 4" xfId="345" xr:uid="{00000000-0005-0000-0000-000056010000}"/>
    <cellStyle name="警告文 2 5" xfId="346" xr:uid="{00000000-0005-0000-0000-000057010000}"/>
    <cellStyle name="警告文 3" xfId="347" xr:uid="{00000000-0005-0000-0000-000058010000}"/>
    <cellStyle name="警告文 4" xfId="348" xr:uid="{00000000-0005-0000-0000-000059010000}"/>
    <cellStyle name="警告文 5" xfId="349" xr:uid="{00000000-0005-0000-0000-00005A010000}"/>
    <cellStyle name="警告文 6" xfId="350" xr:uid="{00000000-0005-0000-0000-00005B010000}"/>
    <cellStyle name="桁区切り 10" xfId="351" xr:uid="{00000000-0005-0000-0000-00005C010000}"/>
    <cellStyle name="桁区切り 10 2" xfId="352" xr:uid="{00000000-0005-0000-0000-00005D010000}"/>
    <cellStyle name="桁区切り 10 3" xfId="353" xr:uid="{00000000-0005-0000-0000-00005E010000}"/>
    <cellStyle name="桁区切り 10 4" xfId="354" xr:uid="{00000000-0005-0000-0000-00005F010000}"/>
    <cellStyle name="桁区切り 10 5" xfId="355" xr:uid="{00000000-0005-0000-0000-000060010000}"/>
    <cellStyle name="桁区切り 11" xfId="356" xr:uid="{00000000-0005-0000-0000-000061010000}"/>
    <cellStyle name="桁区切り 11 2" xfId="357" xr:uid="{00000000-0005-0000-0000-000062010000}"/>
    <cellStyle name="桁区切り 11 3" xfId="358" xr:uid="{00000000-0005-0000-0000-000063010000}"/>
    <cellStyle name="桁区切り 11 4" xfId="359" xr:uid="{00000000-0005-0000-0000-000064010000}"/>
    <cellStyle name="桁区切り 11 5" xfId="360" xr:uid="{00000000-0005-0000-0000-000065010000}"/>
    <cellStyle name="桁区切り 12" xfId="361" xr:uid="{00000000-0005-0000-0000-000066010000}"/>
    <cellStyle name="桁区切り 12 2" xfId="362" xr:uid="{00000000-0005-0000-0000-000067010000}"/>
    <cellStyle name="桁区切り 12 3" xfId="363" xr:uid="{00000000-0005-0000-0000-000068010000}"/>
    <cellStyle name="桁区切り 12 4" xfId="364" xr:uid="{00000000-0005-0000-0000-000069010000}"/>
    <cellStyle name="桁区切り 12 5" xfId="365" xr:uid="{00000000-0005-0000-0000-00006A010000}"/>
    <cellStyle name="桁区切り 13" xfId="366" xr:uid="{00000000-0005-0000-0000-00006B010000}"/>
    <cellStyle name="桁区切り 13 2" xfId="367" xr:uid="{00000000-0005-0000-0000-00006C010000}"/>
    <cellStyle name="桁区切り 13 3" xfId="368" xr:uid="{00000000-0005-0000-0000-00006D010000}"/>
    <cellStyle name="桁区切り 13 4" xfId="369" xr:uid="{00000000-0005-0000-0000-00006E010000}"/>
    <cellStyle name="桁区切り 13 5" xfId="370" xr:uid="{00000000-0005-0000-0000-00006F010000}"/>
    <cellStyle name="桁区切り 14" xfId="371" xr:uid="{00000000-0005-0000-0000-000070010000}"/>
    <cellStyle name="桁区切り 14 2" xfId="372" xr:uid="{00000000-0005-0000-0000-000071010000}"/>
    <cellStyle name="桁区切り 14 3" xfId="373" xr:uid="{00000000-0005-0000-0000-000072010000}"/>
    <cellStyle name="桁区切り 14 4" xfId="374" xr:uid="{00000000-0005-0000-0000-000073010000}"/>
    <cellStyle name="桁区切り 14 5" xfId="375" xr:uid="{00000000-0005-0000-0000-000074010000}"/>
    <cellStyle name="桁区切り 15" xfId="376" xr:uid="{00000000-0005-0000-0000-000075010000}"/>
    <cellStyle name="桁区切り 15 2" xfId="377" xr:uid="{00000000-0005-0000-0000-000076010000}"/>
    <cellStyle name="桁区切り 15 3" xfId="378" xr:uid="{00000000-0005-0000-0000-000077010000}"/>
    <cellStyle name="桁区切り 15 4" xfId="379" xr:uid="{00000000-0005-0000-0000-000078010000}"/>
    <cellStyle name="桁区切り 15 5" xfId="380" xr:uid="{00000000-0005-0000-0000-000079010000}"/>
    <cellStyle name="桁区切り 16" xfId="381" xr:uid="{00000000-0005-0000-0000-00007A010000}"/>
    <cellStyle name="桁区切り 16 2" xfId="382" xr:uid="{00000000-0005-0000-0000-00007B010000}"/>
    <cellStyle name="桁区切り 16 3" xfId="383" xr:uid="{00000000-0005-0000-0000-00007C010000}"/>
    <cellStyle name="桁区切り 16 4" xfId="384" xr:uid="{00000000-0005-0000-0000-00007D010000}"/>
    <cellStyle name="桁区切り 16 5" xfId="385" xr:uid="{00000000-0005-0000-0000-00007E010000}"/>
    <cellStyle name="桁区切り 17" xfId="386" xr:uid="{00000000-0005-0000-0000-00007F010000}"/>
    <cellStyle name="桁区切り 17 2" xfId="387" xr:uid="{00000000-0005-0000-0000-000080010000}"/>
    <cellStyle name="桁区切り 17 3" xfId="388" xr:uid="{00000000-0005-0000-0000-000081010000}"/>
    <cellStyle name="桁区切り 17 4" xfId="389" xr:uid="{00000000-0005-0000-0000-000082010000}"/>
    <cellStyle name="桁区切り 17 5" xfId="390" xr:uid="{00000000-0005-0000-0000-000083010000}"/>
    <cellStyle name="桁区切り 18" xfId="391" xr:uid="{00000000-0005-0000-0000-000084010000}"/>
    <cellStyle name="桁区切り 18 2" xfId="392" xr:uid="{00000000-0005-0000-0000-000085010000}"/>
    <cellStyle name="桁区切り 18 3" xfId="393" xr:uid="{00000000-0005-0000-0000-000086010000}"/>
    <cellStyle name="桁区切り 18 4" xfId="394" xr:uid="{00000000-0005-0000-0000-000087010000}"/>
    <cellStyle name="桁区切り 18 5" xfId="395" xr:uid="{00000000-0005-0000-0000-000088010000}"/>
    <cellStyle name="桁区切り 19" xfId="396" xr:uid="{00000000-0005-0000-0000-000089010000}"/>
    <cellStyle name="桁区切り 19 2" xfId="397" xr:uid="{00000000-0005-0000-0000-00008A010000}"/>
    <cellStyle name="桁区切り 19 3" xfId="398" xr:uid="{00000000-0005-0000-0000-00008B010000}"/>
    <cellStyle name="桁区切り 19 4" xfId="399" xr:uid="{00000000-0005-0000-0000-00008C010000}"/>
    <cellStyle name="桁区切り 19 5" xfId="400" xr:uid="{00000000-0005-0000-0000-00008D010000}"/>
    <cellStyle name="桁区切り 2" xfId="401" xr:uid="{00000000-0005-0000-0000-00008E010000}"/>
    <cellStyle name="桁区切り 2 2" xfId="402" xr:uid="{00000000-0005-0000-0000-00008F010000}"/>
    <cellStyle name="桁区切り 2 3" xfId="403" xr:uid="{00000000-0005-0000-0000-000090010000}"/>
    <cellStyle name="桁区切り 2 4" xfId="404" xr:uid="{00000000-0005-0000-0000-000091010000}"/>
    <cellStyle name="桁区切り 2 5" xfId="405" xr:uid="{00000000-0005-0000-0000-000092010000}"/>
    <cellStyle name="桁区切り 3" xfId="406" xr:uid="{00000000-0005-0000-0000-000093010000}"/>
    <cellStyle name="桁区切り 3 2" xfId="407" xr:uid="{00000000-0005-0000-0000-000094010000}"/>
    <cellStyle name="桁区切り 3 3" xfId="408" xr:uid="{00000000-0005-0000-0000-000095010000}"/>
    <cellStyle name="桁区切り 3 4" xfId="409" xr:uid="{00000000-0005-0000-0000-000096010000}"/>
    <cellStyle name="桁区切り 3 5" xfId="410" xr:uid="{00000000-0005-0000-0000-000097010000}"/>
    <cellStyle name="桁区切り 4" xfId="411" xr:uid="{00000000-0005-0000-0000-000098010000}"/>
    <cellStyle name="桁区切り 4 2" xfId="412" xr:uid="{00000000-0005-0000-0000-000099010000}"/>
    <cellStyle name="桁区切り 4 3" xfId="413" xr:uid="{00000000-0005-0000-0000-00009A010000}"/>
    <cellStyle name="桁区切り 4 4" xfId="414" xr:uid="{00000000-0005-0000-0000-00009B010000}"/>
    <cellStyle name="桁区切り 4 5" xfId="415" xr:uid="{00000000-0005-0000-0000-00009C010000}"/>
    <cellStyle name="桁区切り 5" xfId="416" xr:uid="{00000000-0005-0000-0000-00009D010000}"/>
    <cellStyle name="桁区切り 5 2" xfId="417" xr:uid="{00000000-0005-0000-0000-00009E010000}"/>
    <cellStyle name="桁区切り 5 3" xfId="418" xr:uid="{00000000-0005-0000-0000-00009F010000}"/>
    <cellStyle name="桁区切り 5 4" xfId="419" xr:uid="{00000000-0005-0000-0000-0000A0010000}"/>
    <cellStyle name="桁区切り 5 5" xfId="420" xr:uid="{00000000-0005-0000-0000-0000A1010000}"/>
    <cellStyle name="桁区切り 6" xfId="421" xr:uid="{00000000-0005-0000-0000-0000A2010000}"/>
    <cellStyle name="桁区切り 6 2" xfId="422" xr:uid="{00000000-0005-0000-0000-0000A3010000}"/>
    <cellStyle name="桁区切り 6 3" xfId="423" xr:uid="{00000000-0005-0000-0000-0000A4010000}"/>
    <cellStyle name="桁区切り 6 4" xfId="424" xr:uid="{00000000-0005-0000-0000-0000A5010000}"/>
    <cellStyle name="桁区切り 6 5" xfId="425" xr:uid="{00000000-0005-0000-0000-0000A6010000}"/>
    <cellStyle name="桁区切り 7" xfId="426" xr:uid="{00000000-0005-0000-0000-0000A7010000}"/>
    <cellStyle name="桁区切り 7 2" xfId="427" xr:uid="{00000000-0005-0000-0000-0000A8010000}"/>
    <cellStyle name="桁区切り 7 3" xfId="428" xr:uid="{00000000-0005-0000-0000-0000A9010000}"/>
    <cellStyle name="桁区切り 7 4" xfId="429" xr:uid="{00000000-0005-0000-0000-0000AA010000}"/>
    <cellStyle name="桁区切り 7 5" xfId="430" xr:uid="{00000000-0005-0000-0000-0000AB010000}"/>
    <cellStyle name="桁区切り 8" xfId="431" xr:uid="{00000000-0005-0000-0000-0000AC010000}"/>
    <cellStyle name="桁区切り 8 2" xfId="432" xr:uid="{00000000-0005-0000-0000-0000AD010000}"/>
    <cellStyle name="桁区切り 8 3" xfId="433" xr:uid="{00000000-0005-0000-0000-0000AE010000}"/>
    <cellStyle name="桁区切り 8 4" xfId="434" xr:uid="{00000000-0005-0000-0000-0000AF010000}"/>
    <cellStyle name="桁区切り 8 5" xfId="435" xr:uid="{00000000-0005-0000-0000-0000B0010000}"/>
    <cellStyle name="桁区切り 9" xfId="436" xr:uid="{00000000-0005-0000-0000-0000B1010000}"/>
    <cellStyle name="桁区切り 9 2" xfId="437" xr:uid="{00000000-0005-0000-0000-0000B2010000}"/>
    <cellStyle name="桁区切り 9 3" xfId="438" xr:uid="{00000000-0005-0000-0000-0000B3010000}"/>
    <cellStyle name="桁区切り 9 4" xfId="439" xr:uid="{00000000-0005-0000-0000-0000B4010000}"/>
    <cellStyle name="桁区切り 9 5" xfId="440" xr:uid="{00000000-0005-0000-0000-0000B5010000}"/>
    <cellStyle name="見出し 1 2" xfId="441" xr:uid="{00000000-0005-0000-0000-0000B6010000}"/>
    <cellStyle name="見出し 1 2 2" xfId="442" xr:uid="{00000000-0005-0000-0000-0000B7010000}"/>
    <cellStyle name="見出し 1 2 3" xfId="443" xr:uid="{00000000-0005-0000-0000-0000B8010000}"/>
    <cellStyle name="見出し 1 2 4" xfId="444" xr:uid="{00000000-0005-0000-0000-0000B9010000}"/>
    <cellStyle name="見出し 1 2 5" xfId="445" xr:uid="{00000000-0005-0000-0000-0000BA010000}"/>
    <cellStyle name="見出し 1 3" xfId="446" xr:uid="{00000000-0005-0000-0000-0000BB010000}"/>
    <cellStyle name="見出し 1 4" xfId="447" xr:uid="{00000000-0005-0000-0000-0000BC010000}"/>
    <cellStyle name="見出し 1 5" xfId="448" xr:uid="{00000000-0005-0000-0000-0000BD010000}"/>
    <cellStyle name="見出し 1 6" xfId="449" xr:uid="{00000000-0005-0000-0000-0000BE010000}"/>
    <cellStyle name="見出し 2 2" xfId="450" xr:uid="{00000000-0005-0000-0000-0000BF010000}"/>
    <cellStyle name="見出し 2 2 2" xfId="451" xr:uid="{00000000-0005-0000-0000-0000C0010000}"/>
    <cellStyle name="見出し 2 2 3" xfId="452" xr:uid="{00000000-0005-0000-0000-0000C1010000}"/>
    <cellStyle name="見出し 2 2 4" xfId="453" xr:uid="{00000000-0005-0000-0000-0000C2010000}"/>
    <cellStyle name="見出し 2 2 5" xfId="454" xr:uid="{00000000-0005-0000-0000-0000C3010000}"/>
    <cellStyle name="見出し 2 3" xfId="455" xr:uid="{00000000-0005-0000-0000-0000C4010000}"/>
    <cellStyle name="見出し 2 4" xfId="456" xr:uid="{00000000-0005-0000-0000-0000C5010000}"/>
    <cellStyle name="見出し 2 5" xfId="457" xr:uid="{00000000-0005-0000-0000-0000C6010000}"/>
    <cellStyle name="見出し 2 6" xfId="458" xr:uid="{00000000-0005-0000-0000-0000C7010000}"/>
    <cellStyle name="見出し 3 2" xfId="459" xr:uid="{00000000-0005-0000-0000-0000C8010000}"/>
    <cellStyle name="見出し 3 2 2" xfId="460" xr:uid="{00000000-0005-0000-0000-0000C9010000}"/>
    <cellStyle name="見出し 3 2 3" xfId="461" xr:uid="{00000000-0005-0000-0000-0000CA010000}"/>
    <cellStyle name="見出し 3 2 4" xfId="462" xr:uid="{00000000-0005-0000-0000-0000CB010000}"/>
    <cellStyle name="見出し 3 2 5" xfId="463" xr:uid="{00000000-0005-0000-0000-0000CC010000}"/>
    <cellStyle name="見出し 3 3" xfId="464" xr:uid="{00000000-0005-0000-0000-0000CD010000}"/>
    <cellStyle name="見出し 3 4" xfId="465" xr:uid="{00000000-0005-0000-0000-0000CE010000}"/>
    <cellStyle name="見出し 3 5" xfId="466" xr:uid="{00000000-0005-0000-0000-0000CF010000}"/>
    <cellStyle name="見出し 3 6" xfId="467" xr:uid="{00000000-0005-0000-0000-0000D0010000}"/>
    <cellStyle name="見出し 4 2" xfId="468" xr:uid="{00000000-0005-0000-0000-0000D1010000}"/>
    <cellStyle name="見出し 4 2 2" xfId="469" xr:uid="{00000000-0005-0000-0000-0000D2010000}"/>
    <cellStyle name="見出し 4 2 3" xfId="470" xr:uid="{00000000-0005-0000-0000-0000D3010000}"/>
    <cellStyle name="見出し 4 2 4" xfId="471" xr:uid="{00000000-0005-0000-0000-0000D4010000}"/>
    <cellStyle name="見出し 4 2 5" xfId="472" xr:uid="{00000000-0005-0000-0000-0000D5010000}"/>
    <cellStyle name="見出し 4 3" xfId="473" xr:uid="{00000000-0005-0000-0000-0000D6010000}"/>
    <cellStyle name="見出し 4 4" xfId="474" xr:uid="{00000000-0005-0000-0000-0000D7010000}"/>
    <cellStyle name="見出し 4 5" xfId="475" xr:uid="{00000000-0005-0000-0000-0000D8010000}"/>
    <cellStyle name="見出し 4 6" xfId="476" xr:uid="{00000000-0005-0000-0000-0000D9010000}"/>
    <cellStyle name="集計 2" xfId="477" xr:uid="{00000000-0005-0000-0000-0000DA010000}"/>
    <cellStyle name="集計 2 2" xfId="478" xr:uid="{00000000-0005-0000-0000-0000DB010000}"/>
    <cellStyle name="集計 2 3" xfId="479" xr:uid="{00000000-0005-0000-0000-0000DC010000}"/>
    <cellStyle name="集計 2 4" xfId="480" xr:uid="{00000000-0005-0000-0000-0000DD010000}"/>
    <cellStyle name="集計 2 5" xfId="481" xr:uid="{00000000-0005-0000-0000-0000DE010000}"/>
    <cellStyle name="集計 3" xfId="482" xr:uid="{00000000-0005-0000-0000-0000DF010000}"/>
    <cellStyle name="集計 4" xfId="483" xr:uid="{00000000-0005-0000-0000-0000E0010000}"/>
    <cellStyle name="集計 5" xfId="484" xr:uid="{00000000-0005-0000-0000-0000E1010000}"/>
    <cellStyle name="集計 6" xfId="485" xr:uid="{00000000-0005-0000-0000-0000E2010000}"/>
    <cellStyle name="出力 2" xfId="486" xr:uid="{00000000-0005-0000-0000-0000E3010000}"/>
    <cellStyle name="出力 2 2" xfId="487" xr:uid="{00000000-0005-0000-0000-0000E4010000}"/>
    <cellStyle name="出力 2 3" xfId="488" xr:uid="{00000000-0005-0000-0000-0000E5010000}"/>
    <cellStyle name="出力 2 4" xfId="489" xr:uid="{00000000-0005-0000-0000-0000E6010000}"/>
    <cellStyle name="出力 2 5" xfId="490" xr:uid="{00000000-0005-0000-0000-0000E7010000}"/>
    <cellStyle name="出力 3" xfId="491" xr:uid="{00000000-0005-0000-0000-0000E8010000}"/>
    <cellStyle name="出力 4" xfId="492" xr:uid="{00000000-0005-0000-0000-0000E9010000}"/>
    <cellStyle name="出力 5" xfId="493" xr:uid="{00000000-0005-0000-0000-0000EA010000}"/>
    <cellStyle name="出力 6" xfId="494" xr:uid="{00000000-0005-0000-0000-0000EB010000}"/>
    <cellStyle name="説明文 2" xfId="495" xr:uid="{00000000-0005-0000-0000-0000EC010000}"/>
    <cellStyle name="説明文 2 2" xfId="496" xr:uid="{00000000-0005-0000-0000-0000ED010000}"/>
    <cellStyle name="説明文 2 3" xfId="497" xr:uid="{00000000-0005-0000-0000-0000EE010000}"/>
    <cellStyle name="説明文 2 4" xfId="498" xr:uid="{00000000-0005-0000-0000-0000EF010000}"/>
    <cellStyle name="説明文 2 5" xfId="499" xr:uid="{00000000-0005-0000-0000-0000F0010000}"/>
    <cellStyle name="説明文 3" xfId="500" xr:uid="{00000000-0005-0000-0000-0000F1010000}"/>
    <cellStyle name="説明文 4" xfId="501" xr:uid="{00000000-0005-0000-0000-0000F2010000}"/>
    <cellStyle name="説明文 5" xfId="502" xr:uid="{00000000-0005-0000-0000-0000F3010000}"/>
    <cellStyle name="説明文 6" xfId="503" xr:uid="{00000000-0005-0000-0000-0000F4010000}"/>
    <cellStyle name="入力 2" xfId="504" xr:uid="{00000000-0005-0000-0000-0000F5010000}"/>
    <cellStyle name="入力 2 2" xfId="505" xr:uid="{00000000-0005-0000-0000-0000F6010000}"/>
    <cellStyle name="入力 2 3" xfId="506" xr:uid="{00000000-0005-0000-0000-0000F7010000}"/>
    <cellStyle name="入力 2 4" xfId="507" xr:uid="{00000000-0005-0000-0000-0000F8010000}"/>
    <cellStyle name="入力 2 5" xfId="508" xr:uid="{00000000-0005-0000-0000-0000F9010000}"/>
    <cellStyle name="入力 3" xfId="509" xr:uid="{00000000-0005-0000-0000-0000FA010000}"/>
    <cellStyle name="入力 4" xfId="510" xr:uid="{00000000-0005-0000-0000-0000FB010000}"/>
    <cellStyle name="入力 5" xfId="511" xr:uid="{00000000-0005-0000-0000-0000FC010000}"/>
    <cellStyle name="入力 6" xfId="512" xr:uid="{00000000-0005-0000-0000-0000FD010000}"/>
    <cellStyle name="標準" xfId="0" builtinId="0"/>
    <cellStyle name="標準 10" xfId="513" xr:uid="{00000000-0005-0000-0000-0000FF010000}"/>
    <cellStyle name="標準 11" xfId="514" xr:uid="{00000000-0005-0000-0000-000000020000}"/>
    <cellStyle name="標準 12" xfId="2" xr:uid="{00000000-0005-0000-0000-000001020000}"/>
    <cellStyle name="標準 13" xfId="550" xr:uid="{897941DF-CDA9-44F5-81D8-87DFD792B84B}"/>
    <cellStyle name="標準 2" xfId="515" xr:uid="{00000000-0005-0000-0000-000002020000}"/>
    <cellStyle name="標準 2 2" xfId="516" xr:uid="{00000000-0005-0000-0000-000003020000}"/>
    <cellStyle name="標準 2 3" xfId="517" xr:uid="{00000000-0005-0000-0000-000004020000}"/>
    <cellStyle name="標準 2 4" xfId="518" xr:uid="{00000000-0005-0000-0000-000005020000}"/>
    <cellStyle name="標準 2 5" xfId="519" xr:uid="{00000000-0005-0000-0000-000006020000}"/>
    <cellStyle name="標準 2 6" xfId="520" xr:uid="{00000000-0005-0000-0000-000007020000}"/>
    <cellStyle name="標準 2 7" xfId="521" xr:uid="{00000000-0005-0000-0000-000008020000}"/>
    <cellStyle name="標準 2 9" xfId="549" xr:uid="{00000000-0005-0000-0000-000009020000}"/>
    <cellStyle name="標準 3" xfId="522" xr:uid="{00000000-0005-0000-0000-00000A020000}"/>
    <cellStyle name="標準 3 2" xfId="523" xr:uid="{00000000-0005-0000-0000-00000B020000}"/>
    <cellStyle name="標準 3 3" xfId="524" xr:uid="{00000000-0005-0000-0000-00000C020000}"/>
    <cellStyle name="標準 3 4" xfId="525" xr:uid="{00000000-0005-0000-0000-00000D020000}"/>
    <cellStyle name="標準 3 5" xfId="526" xr:uid="{00000000-0005-0000-0000-00000E020000}"/>
    <cellStyle name="標準 3 6" xfId="527" xr:uid="{00000000-0005-0000-0000-00000F020000}"/>
    <cellStyle name="標準 3 7" xfId="528" xr:uid="{00000000-0005-0000-0000-000010020000}"/>
    <cellStyle name="標準 4" xfId="529" xr:uid="{00000000-0005-0000-0000-000011020000}"/>
    <cellStyle name="標準 4 2" xfId="530" xr:uid="{00000000-0005-0000-0000-000012020000}"/>
    <cellStyle name="標準 4 3" xfId="531" xr:uid="{00000000-0005-0000-0000-000013020000}"/>
    <cellStyle name="標準 4 4" xfId="532" xr:uid="{00000000-0005-0000-0000-000014020000}"/>
    <cellStyle name="標準 4 5" xfId="533" xr:uid="{00000000-0005-0000-0000-000015020000}"/>
    <cellStyle name="標準 5" xfId="534" xr:uid="{00000000-0005-0000-0000-000016020000}"/>
    <cellStyle name="標準 6" xfId="535" xr:uid="{00000000-0005-0000-0000-000017020000}"/>
    <cellStyle name="標準 7" xfId="536" xr:uid="{00000000-0005-0000-0000-000018020000}"/>
    <cellStyle name="標準 8" xfId="537" xr:uid="{00000000-0005-0000-0000-000019020000}"/>
    <cellStyle name="標準 9" xfId="538" xr:uid="{00000000-0005-0000-0000-00001A020000}"/>
    <cellStyle name="標準_MegaOak機能一覧_20050908 2" xfId="1" xr:uid="{00000000-0005-0000-0000-00001B020000}"/>
    <cellStyle name="未定義" xfId="539" xr:uid="{00000000-0005-0000-0000-00001C020000}"/>
    <cellStyle name="良い 2" xfId="540" xr:uid="{00000000-0005-0000-0000-00001D020000}"/>
    <cellStyle name="良い 2 2" xfId="541" xr:uid="{00000000-0005-0000-0000-00001E020000}"/>
    <cellStyle name="良い 2 3" xfId="542" xr:uid="{00000000-0005-0000-0000-00001F020000}"/>
    <cellStyle name="良い 2 4" xfId="543" xr:uid="{00000000-0005-0000-0000-000020020000}"/>
    <cellStyle name="良い 2 5" xfId="544" xr:uid="{00000000-0005-0000-0000-000021020000}"/>
    <cellStyle name="良い 3" xfId="545" xr:uid="{00000000-0005-0000-0000-000022020000}"/>
    <cellStyle name="良い 4" xfId="546" xr:uid="{00000000-0005-0000-0000-000023020000}"/>
    <cellStyle name="良い 5" xfId="547" xr:uid="{00000000-0005-0000-0000-000024020000}"/>
    <cellStyle name="良い 6" xfId="548" xr:uid="{00000000-0005-0000-0000-000025020000}"/>
  </cellStyles>
  <dxfs count="0"/>
  <tableStyles count="0" defaultTableStyle="TableStyleMedium2" defaultPivotStyle="PivotStyleLight16"/>
  <colors>
    <mruColors>
      <color rgb="FFFF99FF"/>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dr:col>1</xdr:col>
      <xdr:colOff>1266825</xdr:colOff>
      <xdr:row>2</xdr:row>
      <xdr:rowOff>0</xdr:rowOff>
    </xdr:from>
    <xdr:to>
      <xdr:col>2</xdr:col>
      <xdr:colOff>106362</xdr:colOff>
      <xdr:row>2</xdr:row>
      <xdr:rowOff>228600</xdr:rowOff>
    </xdr:to>
    <xdr:sp textlink="">
      <xdr:nvSpPr>
        <xdr:cNvPr id="3"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464254" y="26071286"/>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twoCellAnchor>
  <xdr:oneCellAnchor>
    <xdr:from>
      <xdr:col>1</xdr:col>
      <xdr:colOff>1266825</xdr:colOff>
      <xdr:row>2</xdr:row>
      <xdr:rowOff>0</xdr:rowOff>
    </xdr:from>
    <xdr:ext cx="104775" cy="228600"/>
    <xdr:sp textlink="">
      <xdr:nvSpPr>
        <xdr:cNvPr id="5" name="Text Box 1">
          <a:extLst>
            <a:ext uri="{FF2B5EF4-FFF2-40B4-BE49-F238E27FC236}">
              <a16:creationId xmlns:a16="http://schemas.microsoft.com/office/drawing/2014/main" id="{84330FEF-41E0-4CD5-8CEA-356E40888EB9}"/>
            </a:ext>
          </a:extLst>
        </xdr:cNvPr>
        <xdr:cNvSpPr txBox="1">
          <a:spLocks noChangeArrowheads="1"/>
        </xdr:cNvSpPr>
      </xdr:nvSpPr>
      <xdr:spPr bwMode="auto">
        <a:xfrm>
          <a:off x="2272987" y="3863662"/>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oneCellAnchor>
    <xdr:from>
      <xdr:col>1</xdr:col>
      <xdr:colOff>1266825</xdr:colOff>
      <xdr:row>2</xdr:row>
      <xdr:rowOff>0</xdr:rowOff>
    </xdr:from>
    <xdr:ext cx="104775" cy="228600"/>
    <xdr:sp textlink="">
      <xdr:nvSpPr>
        <xdr:cNvPr id="7" name="Text Box 1">
          <a:extLst>
            <a:ext uri="{FF2B5EF4-FFF2-40B4-BE49-F238E27FC236}">
              <a16:creationId xmlns:a16="http://schemas.microsoft.com/office/drawing/2014/main" id="{119811E9-CE35-449B-B03A-558D248A1122}"/>
            </a:ext>
          </a:extLst>
        </xdr:cNvPr>
        <xdr:cNvSpPr txBox="1">
          <a:spLocks noChangeArrowheads="1"/>
        </xdr:cNvSpPr>
      </xdr:nvSpPr>
      <xdr:spPr bwMode="auto">
        <a:xfrm>
          <a:off x="2272987" y="6171127"/>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ja-JP" altLang="en-US"/>
        </a:p>
      </xdr:txBody>
    </xdr:sp>
    <xdr:clientData/>
  </xdr:one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82"/>
  <sheetViews>
    <sheetView tabSelected="1" view="pageBreakPreview" topLeftCell="A184" zoomScale="80" zoomScaleNormal="80" zoomScaleSheetLayoutView="80" workbookViewId="0">
      <selection activeCell="D221" sqref="D221"/>
    </sheetView>
  </sheetViews>
  <sheetFormatPr defaultRowHeight="45" customHeight="1"/>
  <cols>
    <col min="1" max="1" width="5.625" style="13" customWidth="1"/>
    <col min="2" max="3" width="8.5" style="14" customWidth="1"/>
    <col min="4" max="4" width="90.625" style="15" customWidth="1"/>
    <col min="5" max="5" width="9.875" style="3" customWidth="1"/>
    <col min="6" max="6" width="90.125" style="3" customWidth="1"/>
    <col min="7" max="216" width="9" style="3"/>
    <col min="217" max="218" width="8.625" style="3" customWidth="1"/>
    <col min="219" max="219" width="95.625" style="3" customWidth="1"/>
    <col min="220" max="220" width="13.625" style="3" customWidth="1"/>
    <col min="221" max="221" width="9.625" style="3" customWidth="1"/>
    <col min="222" max="222" width="28.625" style="3" customWidth="1"/>
    <col min="223" max="223" width="9.625" style="3" customWidth="1"/>
    <col min="224" max="224" width="26.625" style="3" customWidth="1"/>
    <col min="225" max="225" width="9.625" style="3" customWidth="1"/>
    <col min="226" max="226" width="18.875" style="3" customWidth="1"/>
    <col min="227" max="227" width="8.125" style="3" customWidth="1"/>
    <col min="228" max="472" width="9" style="3"/>
    <col min="473" max="474" width="8.625" style="3" customWidth="1"/>
    <col min="475" max="475" width="95.625" style="3" customWidth="1"/>
    <col min="476" max="476" width="13.625" style="3" customWidth="1"/>
    <col min="477" max="477" width="9.625" style="3" customWidth="1"/>
    <col min="478" max="478" width="28.625" style="3" customWidth="1"/>
    <col min="479" max="479" width="9.625" style="3" customWidth="1"/>
    <col min="480" max="480" width="26.625" style="3" customWidth="1"/>
    <col min="481" max="481" width="9.625" style="3" customWidth="1"/>
    <col min="482" max="482" width="18.875" style="3" customWidth="1"/>
    <col min="483" max="483" width="8.125" style="3" customWidth="1"/>
    <col min="484" max="728" width="9" style="3"/>
    <col min="729" max="730" width="8.625" style="3" customWidth="1"/>
    <col min="731" max="731" width="95.625" style="3" customWidth="1"/>
    <col min="732" max="732" width="13.625" style="3" customWidth="1"/>
    <col min="733" max="733" width="9.625" style="3" customWidth="1"/>
    <col min="734" max="734" width="28.625" style="3" customWidth="1"/>
    <col min="735" max="735" width="9.625" style="3" customWidth="1"/>
    <col min="736" max="736" width="26.625" style="3" customWidth="1"/>
    <col min="737" max="737" width="9.625" style="3" customWidth="1"/>
    <col min="738" max="738" width="18.875" style="3" customWidth="1"/>
    <col min="739" max="739" width="8.125" style="3" customWidth="1"/>
    <col min="740" max="984" width="9" style="3"/>
    <col min="985" max="986" width="8.625" style="3" customWidth="1"/>
    <col min="987" max="987" width="95.625" style="3" customWidth="1"/>
    <col min="988" max="988" width="13.625" style="3" customWidth="1"/>
    <col min="989" max="989" width="9.625" style="3" customWidth="1"/>
    <col min="990" max="990" width="28.625" style="3" customWidth="1"/>
    <col min="991" max="991" width="9.625" style="3" customWidth="1"/>
    <col min="992" max="992" width="26.625" style="3" customWidth="1"/>
    <col min="993" max="993" width="9.625" style="3" customWidth="1"/>
    <col min="994" max="994" width="18.875" style="3" customWidth="1"/>
    <col min="995" max="995" width="8.125" style="3" customWidth="1"/>
    <col min="996" max="1240" width="9" style="3"/>
    <col min="1241" max="1242" width="8.625" style="3" customWidth="1"/>
    <col min="1243" max="1243" width="95.625" style="3" customWidth="1"/>
    <col min="1244" max="1244" width="13.625" style="3" customWidth="1"/>
    <col min="1245" max="1245" width="9.625" style="3" customWidth="1"/>
    <col min="1246" max="1246" width="28.625" style="3" customWidth="1"/>
    <col min="1247" max="1247" width="9.625" style="3" customWidth="1"/>
    <col min="1248" max="1248" width="26.625" style="3" customWidth="1"/>
    <col min="1249" max="1249" width="9.625" style="3" customWidth="1"/>
    <col min="1250" max="1250" width="18.875" style="3" customWidth="1"/>
    <col min="1251" max="1251" width="8.125" style="3" customWidth="1"/>
    <col min="1252" max="1496" width="9" style="3"/>
    <col min="1497" max="1498" width="8.625" style="3" customWidth="1"/>
    <col min="1499" max="1499" width="95.625" style="3" customWidth="1"/>
    <col min="1500" max="1500" width="13.625" style="3" customWidth="1"/>
    <col min="1501" max="1501" width="9.625" style="3" customWidth="1"/>
    <col min="1502" max="1502" width="28.625" style="3" customWidth="1"/>
    <col min="1503" max="1503" width="9.625" style="3" customWidth="1"/>
    <col min="1504" max="1504" width="26.625" style="3" customWidth="1"/>
    <col min="1505" max="1505" width="9.625" style="3" customWidth="1"/>
    <col min="1506" max="1506" width="18.875" style="3" customWidth="1"/>
    <col min="1507" max="1507" width="8.125" style="3" customWidth="1"/>
    <col min="1508" max="1752" width="9" style="3"/>
    <col min="1753" max="1754" width="8.625" style="3" customWidth="1"/>
    <col min="1755" max="1755" width="95.625" style="3" customWidth="1"/>
    <col min="1756" max="1756" width="13.625" style="3" customWidth="1"/>
    <col min="1757" max="1757" width="9.625" style="3" customWidth="1"/>
    <col min="1758" max="1758" width="28.625" style="3" customWidth="1"/>
    <col min="1759" max="1759" width="9.625" style="3" customWidth="1"/>
    <col min="1760" max="1760" width="26.625" style="3" customWidth="1"/>
    <col min="1761" max="1761" width="9.625" style="3" customWidth="1"/>
    <col min="1762" max="1762" width="18.875" style="3" customWidth="1"/>
    <col min="1763" max="1763" width="8.125" style="3" customWidth="1"/>
    <col min="1764" max="2008" width="9" style="3"/>
    <col min="2009" max="2010" width="8.625" style="3" customWidth="1"/>
    <col min="2011" max="2011" width="95.625" style="3" customWidth="1"/>
    <col min="2012" max="2012" width="13.625" style="3" customWidth="1"/>
    <col min="2013" max="2013" width="9.625" style="3" customWidth="1"/>
    <col min="2014" max="2014" width="28.625" style="3" customWidth="1"/>
    <col min="2015" max="2015" width="9.625" style="3" customWidth="1"/>
    <col min="2016" max="2016" width="26.625" style="3" customWidth="1"/>
    <col min="2017" max="2017" width="9.625" style="3" customWidth="1"/>
    <col min="2018" max="2018" width="18.875" style="3" customWidth="1"/>
    <col min="2019" max="2019" width="8.125" style="3" customWidth="1"/>
    <col min="2020" max="2264" width="9" style="3"/>
    <col min="2265" max="2266" width="8.625" style="3" customWidth="1"/>
    <col min="2267" max="2267" width="95.625" style="3" customWidth="1"/>
    <col min="2268" max="2268" width="13.625" style="3" customWidth="1"/>
    <col min="2269" max="2269" width="9.625" style="3" customWidth="1"/>
    <col min="2270" max="2270" width="28.625" style="3" customWidth="1"/>
    <col min="2271" max="2271" width="9.625" style="3" customWidth="1"/>
    <col min="2272" max="2272" width="26.625" style="3" customWidth="1"/>
    <col min="2273" max="2273" width="9.625" style="3" customWidth="1"/>
    <col min="2274" max="2274" width="18.875" style="3" customWidth="1"/>
    <col min="2275" max="2275" width="8.125" style="3" customWidth="1"/>
    <col min="2276" max="2520" width="9" style="3"/>
    <col min="2521" max="2522" width="8.625" style="3" customWidth="1"/>
    <col min="2523" max="2523" width="95.625" style="3" customWidth="1"/>
    <col min="2524" max="2524" width="13.625" style="3" customWidth="1"/>
    <col min="2525" max="2525" width="9.625" style="3" customWidth="1"/>
    <col min="2526" max="2526" width="28.625" style="3" customWidth="1"/>
    <col min="2527" max="2527" width="9.625" style="3" customWidth="1"/>
    <col min="2528" max="2528" width="26.625" style="3" customWidth="1"/>
    <col min="2529" max="2529" width="9.625" style="3" customWidth="1"/>
    <col min="2530" max="2530" width="18.875" style="3" customWidth="1"/>
    <col min="2531" max="2531" width="8.125" style="3" customWidth="1"/>
    <col min="2532" max="2776" width="9" style="3"/>
    <col min="2777" max="2778" width="8.625" style="3" customWidth="1"/>
    <col min="2779" max="2779" width="95.625" style="3" customWidth="1"/>
    <col min="2780" max="2780" width="13.625" style="3" customWidth="1"/>
    <col min="2781" max="2781" width="9.625" style="3" customWidth="1"/>
    <col min="2782" max="2782" width="28.625" style="3" customWidth="1"/>
    <col min="2783" max="2783" width="9.625" style="3" customWidth="1"/>
    <col min="2784" max="2784" width="26.625" style="3" customWidth="1"/>
    <col min="2785" max="2785" width="9.625" style="3" customWidth="1"/>
    <col min="2786" max="2786" width="18.875" style="3" customWidth="1"/>
    <col min="2787" max="2787" width="8.125" style="3" customWidth="1"/>
    <col min="2788" max="3032" width="9" style="3"/>
    <col min="3033" max="3034" width="8.625" style="3" customWidth="1"/>
    <col min="3035" max="3035" width="95.625" style="3" customWidth="1"/>
    <col min="3036" max="3036" width="13.625" style="3" customWidth="1"/>
    <col min="3037" max="3037" width="9.625" style="3" customWidth="1"/>
    <col min="3038" max="3038" width="28.625" style="3" customWidth="1"/>
    <col min="3039" max="3039" width="9.625" style="3" customWidth="1"/>
    <col min="3040" max="3040" width="26.625" style="3" customWidth="1"/>
    <col min="3041" max="3041" width="9.625" style="3" customWidth="1"/>
    <col min="3042" max="3042" width="18.875" style="3" customWidth="1"/>
    <col min="3043" max="3043" width="8.125" style="3" customWidth="1"/>
    <col min="3044" max="3288" width="9" style="3"/>
    <col min="3289" max="3290" width="8.625" style="3" customWidth="1"/>
    <col min="3291" max="3291" width="95.625" style="3" customWidth="1"/>
    <col min="3292" max="3292" width="13.625" style="3" customWidth="1"/>
    <col min="3293" max="3293" width="9.625" style="3" customWidth="1"/>
    <col min="3294" max="3294" width="28.625" style="3" customWidth="1"/>
    <col min="3295" max="3295" width="9.625" style="3" customWidth="1"/>
    <col min="3296" max="3296" width="26.625" style="3" customWidth="1"/>
    <col min="3297" max="3297" width="9.625" style="3" customWidth="1"/>
    <col min="3298" max="3298" width="18.875" style="3" customWidth="1"/>
    <col min="3299" max="3299" width="8.125" style="3" customWidth="1"/>
    <col min="3300" max="3544" width="9" style="3"/>
    <col min="3545" max="3546" width="8.625" style="3" customWidth="1"/>
    <col min="3547" max="3547" width="95.625" style="3" customWidth="1"/>
    <col min="3548" max="3548" width="13.625" style="3" customWidth="1"/>
    <col min="3549" max="3549" width="9.625" style="3" customWidth="1"/>
    <col min="3550" max="3550" width="28.625" style="3" customWidth="1"/>
    <col min="3551" max="3551" width="9.625" style="3" customWidth="1"/>
    <col min="3552" max="3552" width="26.625" style="3" customWidth="1"/>
    <col min="3553" max="3553" width="9.625" style="3" customWidth="1"/>
    <col min="3554" max="3554" width="18.875" style="3" customWidth="1"/>
    <col min="3555" max="3555" width="8.125" style="3" customWidth="1"/>
    <col min="3556" max="3800" width="9" style="3"/>
    <col min="3801" max="3802" width="8.625" style="3" customWidth="1"/>
    <col min="3803" max="3803" width="95.625" style="3" customWidth="1"/>
    <col min="3804" max="3804" width="13.625" style="3" customWidth="1"/>
    <col min="3805" max="3805" width="9.625" style="3" customWidth="1"/>
    <col min="3806" max="3806" width="28.625" style="3" customWidth="1"/>
    <col min="3807" max="3807" width="9.625" style="3" customWidth="1"/>
    <col min="3808" max="3808" width="26.625" style="3" customWidth="1"/>
    <col min="3809" max="3809" width="9.625" style="3" customWidth="1"/>
    <col min="3810" max="3810" width="18.875" style="3" customWidth="1"/>
    <col min="3811" max="3811" width="8.125" style="3" customWidth="1"/>
    <col min="3812" max="4056" width="9" style="3"/>
    <col min="4057" max="4058" width="8.625" style="3" customWidth="1"/>
    <col min="4059" max="4059" width="95.625" style="3" customWidth="1"/>
    <col min="4060" max="4060" width="13.625" style="3" customWidth="1"/>
    <col min="4061" max="4061" width="9.625" style="3" customWidth="1"/>
    <col min="4062" max="4062" width="28.625" style="3" customWidth="1"/>
    <col min="4063" max="4063" width="9.625" style="3" customWidth="1"/>
    <col min="4064" max="4064" width="26.625" style="3" customWidth="1"/>
    <col min="4065" max="4065" width="9.625" style="3" customWidth="1"/>
    <col min="4066" max="4066" width="18.875" style="3" customWidth="1"/>
    <col min="4067" max="4067" width="8.125" style="3" customWidth="1"/>
    <col min="4068" max="4312" width="9" style="3"/>
    <col min="4313" max="4314" width="8.625" style="3" customWidth="1"/>
    <col min="4315" max="4315" width="95.625" style="3" customWidth="1"/>
    <col min="4316" max="4316" width="13.625" style="3" customWidth="1"/>
    <col min="4317" max="4317" width="9.625" style="3" customWidth="1"/>
    <col min="4318" max="4318" width="28.625" style="3" customWidth="1"/>
    <col min="4319" max="4319" width="9.625" style="3" customWidth="1"/>
    <col min="4320" max="4320" width="26.625" style="3" customWidth="1"/>
    <col min="4321" max="4321" width="9.625" style="3" customWidth="1"/>
    <col min="4322" max="4322" width="18.875" style="3" customWidth="1"/>
    <col min="4323" max="4323" width="8.125" style="3" customWidth="1"/>
    <col min="4324" max="4568" width="9" style="3"/>
    <col min="4569" max="4570" width="8.625" style="3" customWidth="1"/>
    <col min="4571" max="4571" width="95.625" style="3" customWidth="1"/>
    <col min="4572" max="4572" width="13.625" style="3" customWidth="1"/>
    <col min="4573" max="4573" width="9.625" style="3" customWidth="1"/>
    <col min="4574" max="4574" width="28.625" style="3" customWidth="1"/>
    <col min="4575" max="4575" width="9.625" style="3" customWidth="1"/>
    <col min="4576" max="4576" width="26.625" style="3" customWidth="1"/>
    <col min="4577" max="4577" width="9.625" style="3" customWidth="1"/>
    <col min="4578" max="4578" width="18.875" style="3" customWidth="1"/>
    <col min="4579" max="4579" width="8.125" style="3" customWidth="1"/>
    <col min="4580" max="4824" width="9" style="3"/>
    <col min="4825" max="4826" width="8.625" style="3" customWidth="1"/>
    <col min="4827" max="4827" width="95.625" style="3" customWidth="1"/>
    <col min="4828" max="4828" width="13.625" style="3" customWidth="1"/>
    <col min="4829" max="4829" width="9.625" style="3" customWidth="1"/>
    <col min="4830" max="4830" width="28.625" style="3" customWidth="1"/>
    <col min="4831" max="4831" width="9.625" style="3" customWidth="1"/>
    <col min="4832" max="4832" width="26.625" style="3" customWidth="1"/>
    <col min="4833" max="4833" width="9.625" style="3" customWidth="1"/>
    <col min="4834" max="4834" width="18.875" style="3" customWidth="1"/>
    <col min="4835" max="4835" width="8.125" style="3" customWidth="1"/>
    <col min="4836" max="5080" width="9" style="3"/>
    <col min="5081" max="5082" width="8.625" style="3" customWidth="1"/>
    <col min="5083" max="5083" width="95.625" style="3" customWidth="1"/>
    <col min="5084" max="5084" width="13.625" style="3" customWidth="1"/>
    <col min="5085" max="5085" width="9.625" style="3" customWidth="1"/>
    <col min="5086" max="5086" width="28.625" style="3" customWidth="1"/>
    <col min="5087" max="5087" width="9.625" style="3" customWidth="1"/>
    <col min="5088" max="5088" width="26.625" style="3" customWidth="1"/>
    <col min="5089" max="5089" width="9.625" style="3" customWidth="1"/>
    <col min="5090" max="5090" width="18.875" style="3" customWidth="1"/>
    <col min="5091" max="5091" width="8.125" style="3" customWidth="1"/>
    <col min="5092" max="5336" width="9" style="3"/>
    <col min="5337" max="5338" width="8.625" style="3" customWidth="1"/>
    <col min="5339" max="5339" width="95.625" style="3" customWidth="1"/>
    <col min="5340" max="5340" width="13.625" style="3" customWidth="1"/>
    <col min="5341" max="5341" width="9.625" style="3" customWidth="1"/>
    <col min="5342" max="5342" width="28.625" style="3" customWidth="1"/>
    <col min="5343" max="5343" width="9.625" style="3" customWidth="1"/>
    <col min="5344" max="5344" width="26.625" style="3" customWidth="1"/>
    <col min="5345" max="5345" width="9.625" style="3" customWidth="1"/>
    <col min="5346" max="5346" width="18.875" style="3" customWidth="1"/>
    <col min="5347" max="5347" width="8.125" style="3" customWidth="1"/>
    <col min="5348" max="5592" width="9" style="3"/>
    <col min="5593" max="5594" width="8.625" style="3" customWidth="1"/>
    <col min="5595" max="5595" width="95.625" style="3" customWidth="1"/>
    <col min="5596" max="5596" width="13.625" style="3" customWidth="1"/>
    <col min="5597" max="5597" width="9.625" style="3" customWidth="1"/>
    <col min="5598" max="5598" width="28.625" style="3" customWidth="1"/>
    <col min="5599" max="5599" width="9.625" style="3" customWidth="1"/>
    <col min="5600" max="5600" width="26.625" style="3" customWidth="1"/>
    <col min="5601" max="5601" width="9.625" style="3" customWidth="1"/>
    <col min="5602" max="5602" width="18.875" style="3" customWidth="1"/>
    <col min="5603" max="5603" width="8.125" style="3" customWidth="1"/>
    <col min="5604" max="5848" width="9" style="3"/>
    <col min="5849" max="5850" width="8.625" style="3" customWidth="1"/>
    <col min="5851" max="5851" width="95.625" style="3" customWidth="1"/>
    <col min="5852" max="5852" width="13.625" style="3" customWidth="1"/>
    <col min="5853" max="5853" width="9.625" style="3" customWidth="1"/>
    <col min="5854" max="5854" width="28.625" style="3" customWidth="1"/>
    <col min="5855" max="5855" width="9.625" style="3" customWidth="1"/>
    <col min="5856" max="5856" width="26.625" style="3" customWidth="1"/>
    <col min="5857" max="5857" width="9.625" style="3" customWidth="1"/>
    <col min="5858" max="5858" width="18.875" style="3" customWidth="1"/>
    <col min="5859" max="5859" width="8.125" style="3" customWidth="1"/>
    <col min="5860" max="6104" width="9" style="3"/>
    <col min="6105" max="6106" width="8.625" style="3" customWidth="1"/>
    <col min="6107" max="6107" width="95.625" style="3" customWidth="1"/>
    <col min="6108" max="6108" width="13.625" style="3" customWidth="1"/>
    <col min="6109" max="6109" width="9.625" style="3" customWidth="1"/>
    <col min="6110" max="6110" width="28.625" style="3" customWidth="1"/>
    <col min="6111" max="6111" width="9.625" style="3" customWidth="1"/>
    <col min="6112" max="6112" width="26.625" style="3" customWidth="1"/>
    <col min="6113" max="6113" width="9.625" style="3" customWidth="1"/>
    <col min="6114" max="6114" width="18.875" style="3" customWidth="1"/>
    <col min="6115" max="6115" width="8.125" style="3" customWidth="1"/>
    <col min="6116" max="6360" width="9" style="3"/>
    <col min="6361" max="6362" width="8.625" style="3" customWidth="1"/>
    <col min="6363" max="6363" width="95.625" style="3" customWidth="1"/>
    <col min="6364" max="6364" width="13.625" style="3" customWidth="1"/>
    <col min="6365" max="6365" width="9.625" style="3" customWidth="1"/>
    <col min="6366" max="6366" width="28.625" style="3" customWidth="1"/>
    <col min="6367" max="6367" width="9.625" style="3" customWidth="1"/>
    <col min="6368" max="6368" width="26.625" style="3" customWidth="1"/>
    <col min="6369" max="6369" width="9.625" style="3" customWidth="1"/>
    <col min="6370" max="6370" width="18.875" style="3" customWidth="1"/>
    <col min="6371" max="6371" width="8.125" style="3" customWidth="1"/>
    <col min="6372" max="6616" width="9" style="3"/>
    <col min="6617" max="6618" width="8.625" style="3" customWidth="1"/>
    <col min="6619" max="6619" width="95.625" style="3" customWidth="1"/>
    <col min="6620" max="6620" width="13.625" style="3" customWidth="1"/>
    <col min="6621" max="6621" width="9.625" style="3" customWidth="1"/>
    <col min="6622" max="6622" width="28.625" style="3" customWidth="1"/>
    <col min="6623" max="6623" width="9.625" style="3" customWidth="1"/>
    <col min="6624" max="6624" width="26.625" style="3" customWidth="1"/>
    <col min="6625" max="6625" width="9.625" style="3" customWidth="1"/>
    <col min="6626" max="6626" width="18.875" style="3" customWidth="1"/>
    <col min="6627" max="6627" width="8.125" style="3" customWidth="1"/>
    <col min="6628" max="6872" width="9" style="3"/>
    <col min="6873" max="6874" width="8.625" style="3" customWidth="1"/>
    <col min="6875" max="6875" width="95.625" style="3" customWidth="1"/>
    <col min="6876" max="6876" width="13.625" style="3" customWidth="1"/>
    <col min="6877" max="6877" width="9.625" style="3" customWidth="1"/>
    <col min="6878" max="6878" width="28.625" style="3" customWidth="1"/>
    <col min="6879" max="6879" width="9.625" style="3" customWidth="1"/>
    <col min="6880" max="6880" width="26.625" style="3" customWidth="1"/>
    <col min="6881" max="6881" width="9.625" style="3" customWidth="1"/>
    <col min="6882" max="6882" width="18.875" style="3" customWidth="1"/>
    <col min="6883" max="6883" width="8.125" style="3" customWidth="1"/>
    <col min="6884" max="7128" width="9" style="3"/>
    <col min="7129" max="7130" width="8.625" style="3" customWidth="1"/>
    <col min="7131" max="7131" width="95.625" style="3" customWidth="1"/>
    <col min="7132" max="7132" width="13.625" style="3" customWidth="1"/>
    <col min="7133" max="7133" width="9.625" style="3" customWidth="1"/>
    <col min="7134" max="7134" width="28.625" style="3" customWidth="1"/>
    <col min="7135" max="7135" width="9.625" style="3" customWidth="1"/>
    <col min="7136" max="7136" width="26.625" style="3" customWidth="1"/>
    <col min="7137" max="7137" width="9.625" style="3" customWidth="1"/>
    <col min="7138" max="7138" width="18.875" style="3" customWidth="1"/>
    <col min="7139" max="7139" width="8.125" style="3" customWidth="1"/>
    <col min="7140" max="7384" width="9" style="3"/>
    <col min="7385" max="7386" width="8.625" style="3" customWidth="1"/>
    <col min="7387" max="7387" width="95.625" style="3" customWidth="1"/>
    <col min="7388" max="7388" width="13.625" style="3" customWidth="1"/>
    <col min="7389" max="7389" width="9.625" style="3" customWidth="1"/>
    <col min="7390" max="7390" width="28.625" style="3" customWidth="1"/>
    <col min="7391" max="7391" width="9.625" style="3" customWidth="1"/>
    <col min="7392" max="7392" width="26.625" style="3" customWidth="1"/>
    <col min="7393" max="7393" width="9.625" style="3" customWidth="1"/>
    <col min="7394" max="7394" width="18.875" style="3" customWidth="1"/>
    <col min="7395" max="7395" width="8.125" style="3" customWidth="1"/>
    <col min="7396" max="7640" width="9" style="3"/>
    <col min="7641" max="7642" width="8.625" style="3" customWidth="1"/>
    <col min="7643" max="7643" width="95.625" style="3" customWidth="1"/>
    <col min="7644" max="7644" width="13.625" style="3" customWidth="1"/>
    <col min="7645" max="7645" width="9.625" style="3" customWidth="1"/>
    <col min="7646" max="7646" width="28.625" style="3" customWidth="1"/>
    <col min="7647" max="7647" width="9.625" style="3" customWidth="1"/>
    <col min="7648" max="7648" width="26.625" style="3" customWidth="1"/>
    <col min="7649" max="7649" width="9.625" style="3" customWidth="1"/>
    <col min="7650" max="7650" width="18.875" style="3" customWidth="1"/>
    <col min="7651" max="7651" width="8.125" style="3" customWidth="1"/>
    <col min="7652" max="7896" width="9" style="3"/>
    <col min="7897" max="7898" width="8.625" style="3" customWidth="1"/>
    <col min="7899" max="7899" width="95.625" style="3" customWidth="1"/>
    <col min="7900" max="7900" width="13.625" style="3" customWidth="1"/>
    <col min="7901" max="7901" width="9.625" style="3" customWidth="1"/>
    <col min="7902" max="7902" width="28.625" style="3" customWidth="1"/>
    <col min="7903" max="7903" width="9.625" style="3" customWidth="1"/>
    <col min="7904" max="7904" width="26.625" style="3" customWidth="1"/>
    <col min="7905" max="7905" width="9.625" style="3" customWidth="1"/>
    <col min="7906" max="7906" width="18.875" style="3" customWidth="1"/>
    <col min="7907" max="7907" width="8.125" style="3" customWidth="1"/>
    <col min="7908" max="8152" width="9" style="3"/>
    <col min="8153" max="8154" width="8.625" style="3" customWidth="1"/>
    <col min="8155" max="8155" width="95.625" style="3" customWidth="1"/>
    <col min="8156" max="8156" width="13.625" style="3" customWidth="1"/>
    <col min="8157" max="8157" width="9.625" style="3" customWidth="1"/>
    <col min="8158" max="8158" width="28.625" style="3" customWidth="1"/>
    <col min="8159" max="8159" width="9.625" style="3" customWidth="1"/>
    <col min="8160" max="8160" width="26.625" style="3" customWidth="1"/>
    <col min="8161" max="8161" width="9.625" style="3" customWidth="1"/>
    <col min="8162" max="8162" width="18.875" style="3" customWidth="1"/>
    <col min="8163" max="8163" width="8.125" style="3" customWidth="1"/>
    <col min="8164" max="8408" width="9" style="3"/>
    <col min="8409" max="8410" width="8.625" style="3" customWidth="1"/>
    <col min="8411" max="8411" width="95.625" style="3" customWidth="1"/>
    <col min="8412" max="8412" width="13.625" style="3" customWidth="1"/>
    <col min="8413" max="8413" width="9.625" style="3" customWidth="1"/>
    <col min="8414" max="8414" width="28.625" style="3" customWidth="1"/>
    <col min="8415" max="8415" width="9.625" style="3" customWidth="1"/>
    <col min="8416" max="8416" width="26.625" style="3" customWidth="1"/>
    <col min="8417" max="8417" width="9.625" style="3" customWidth="1"/>
    <col min="8418" max="8418" width="18.875" style="3" customWidth="1"/>
    <col min="8419" max="8419" width="8.125" style="3" customWidth="1"/>
    <col min="8420" max="8664" width="9" style="3"/>
    <col min="8665" max="8666" width="8.625" style="3" customWidth="1"/>
    <col min="8667" max="8667" width="95.625" style="3" customWidth="1"/>
    <col min="8668" max="8668" width="13.625" style="3" customWidth="1"/>
    <col min="8669" max="8669" width="9.625" style="3" customWidth="1"/>
    <col min="8670" max="8670" width="28.625" style="3" customWidth="1"/>
    <col min="8671" max="8671" width="9.625" style="3" customWidth="1"/>
    <col min="8672" max="8672" width="26.625" style="3" customWidth="1"/>
    <col min="8673" max="8673" width="9.625" style="3" customWidth="1"/>
    <col min="8674" max="8674" width="18.875" style="3" customWidth="1"/>
    <col min="8675" max="8675" width="8.125" style="3" customWidth="1"/>
    <col min="8676" max="8920" width="9" style="3"/>
    <col min="8921" max="8922" width="8.625" style="3" customWidth="1"/>
    <col min="8923" max="8923" width="95.625" style="3" customWidth="1"/>
    <col min="8924" max="8924" width="13.625" style="3" customWidth="1"/>
    <col min="8925" max="8925" width="9.625" style="3" customWidth="1"/>
    <col min="8926" max="8926" width="28.625" style="3" customWidth="1"/>
    <col min="8927" max="8927" width="9.625" style="3" customWidth="1"/>
    <col min="8928" max="8928" width="26.625" style="3" customWidth="1"/>
    <col min="8929" max="8929" width="9.625" style="3" customWidth="1"/>
    <col min="8930" max="8930" width="18.875" style="3" customWidth="1"/>
    <col min="8931" max="8931" width="8.125" style="3" customWidth="1"/>
    <col min="8932" max="9176" width="9" style="3"/>
    <col min="9177" max="9178" width="8.625" style="3" customWidth="1"/>
    <col min="9179" max="9179" width="95.625" style="3" customWidth="1"/>
    <col min="9180" max="9180" width="13.625" style="3" customWidth="1"/>
    <col min="9181" max="9181" width="9.625" style="3" customWidth="1"/>
    <col min="9182" max="9182" width="28.625" style="3" customWidth="1"/>
    <col min="9183" max="9183" width="9.625" style="3" customWidth="1"/>
    <col min="9184" max="9184" width="26.625" style="3" customWidth="1"/>
    <col min="9185" max="9185" width="9.625" style="3" customWidth="1"/>
    <col min="9186" max="9186" width="18.875" style="3" customWidth="1"/>
    <col min="9187" max="9187" width="8.125" style="3" customWidth="1"/>
    <col min="9188" max="9432" width="9" style="3"/>
    <col min="9433" max="9434" width="8.625" style="3" customWidth="1"/>
    <col min="9435" max="9435" width="95.625" style="3" customWidth="1"/>
    <col min="9436" max="9436" width="13.625" style="3" customWidth="1"/>
    <col min="9437" max="9437" width="9.625" style="3" customWidth="1"/>
    <col min="9438" max="9438" width="28.625" style="3" customWidth="1"/>
    <col min="9439" max="9439" width="9.625" style="3" customWidth="1"/>
    <col min="9440" max="9440" width="26.625" style="3" customWidth="1"/>
    <col min="9441" max="9441" width="9.625" style="3" customWidth="1"/>
    <col min="9442" max="9442" width="18.875" style="3" customWidth="1"/>
    <col min="9443" max="9443" width="8.125" style="3" customWidth="1"/>
    <col min="9444" max="9688" width="9" style="3"/>
    <col min="9689" max="9690" width="8.625" style="3" customWidth="1"/>
    <col min="9691" max="9691" width="95.625" style="3" customWidth="1"/>
    <col min="9692" max="9692" width="13.625" style="3" customWidth="1"/>
    <col min="9693" max="9693" width="9.625" style="3" customWidth="1"/>
    <col min="9694" max="9694" width="28.625" style="3" customWidth="1"/>
    <col min="9695" max="9695" width="9.625" style="3" customWidth="1"/>
    <col min="9696" max="9696" width="26.625" style="3" customWidth="1"/>
    <col min="9697" max="9697" width="9.625" style="3" customWidth="1"/>
    <col min="9698" max="9698" width="18.875" style="3" customWidth="1"/>
    <col min="9699" max="9699" width="8.125" style="3" customWidth="1"/>
    <col min="9700" max="9944" width="9" style="3"/>
    <col min="9945" max="9946" width="8.625" style="3" customWidth="1"/>
    <col min="9947" max="9947" width="95.625" style="3" customWidth="1"/>
    <col min="9948" max="9948" width="13.625" style="3" customWidth="1"/>
    <col min="9949" max="9949" width="9.625" style="3" customWidth="1"/>
    <col min="9950" max="9950" width="28.625" style="3" customWidth="1"/>
    <col min="9951" max="9951" width="9.625" style="3" customWidth="1"/>
    <col min="9952" max="9952" width="26.625" style="3" customWidth="1"/>
    <col min="9953" max="9953" width="9.625" style="3" customWidth="1"/>
    <col min="9954" max="9954" width="18.875" style="3" customWidth="1"/>
    <col min="9955" max="9955" width="8.125" style="3" customWidth="1"/>
    <col min="9956" max="10200" width="9" style="3"/>
    <col min="10201" max="10202" width="8.625" style="3" customWidth="1"/>
    <col min="10203" max="10203" width="95.625" style="3" customWidth="1"/>
    <col min="10204" max="10204" width="13.625" style="3" customWidth="1"/>
    <col min="10205" max="10205" width="9.625" style="3" customWidth="1"/>
    <col min="10206" max="10206" width="28.625" style="3" customWidth="1"/>
    <col min="10207" max="10207" width="9.625" style="3" customWidth="1"/>
    <col min="10208" max="10208" width="26.625" style="3" customWidth="1"/>
    <col min="10209" max="10209" width="9.625" style="3" customWidth="1"/>
    <col min="10210" max="10210" width="18.875" style="3" customWidth="1"/>
    <col min="10211" max="10211" width="8.125" style="3" customWidth="1"/>
    <col min="10212" max="10456" width="9" style="3"/>
    <col min="10457" max="10458" width="8.625" style="3" customWidth="1"/>
    <col min="10459" max="10459" width="95.625" style="3" customWidth="1"/>
    <col min="10460" max="10460" width="13.625" style="3" customWidth="1"/>
    <col min="10461" max="10461" width="9.625" style="3" customWidth="1"/>
    <col min="10462" max="10462" width="28.625" style="3" customWidth="1"/>
    <col min="10463" max="10463" width="9.625" style="3" customWidth="1"/>
    <col min="10464" max="10464" width="26.625" style="3" customWidth="1"/>
    <col min="10465" max="10465" width="9.625" style="3" customWidth="1"/>
    <col min="10466" max="10466" width="18.875" style="3" customWidth="1"/>
    <col min="10467" max="10467" width="8.125" style="3" customWidth="1"/>
    <col min="10468" max="10712" width="9" style="3"/>
    <col min="10713" max="10714" width="8.625" style="3" customWidth="1"/>
    <col min="10715" max="10715" width="95.625" style="3" customWidth="1"/>
    <col min="10716" max="10716" width="13.625" style="3" customWidth="1"/>
    <col min="10717" max="10717" width="9.625" style="3" customWidth="1"/>
    <col min="10718" max="10718" width="28.625" style="3" customWidth="1"/>
    <col min="10719" max="10719" width="9.625" style="3" customWidth="1"/>
    <col min="10720" max="10720" width="26.625" style="3" customWidth="1"/>
    <col min="10721" max="10721" width="9.625" style="3" customWidth="1"/>
    <col min="10722" max="10722" width="18.875" style="3" customWidth="1"/>
    <col min="10723" max="10723" width="8.125" style="3" customWidth="1"/>
    <col min="10724" max="10968" width="9" style="3"/>
    <col min="10969" max="10970" width="8.625" style="3" customWidth="1"/>
    <col min="10971" max="10971" width="95.625" style="3" customWidth="1"/>
    <col min="10972" max="10972" width="13.625" style="3" customWidth="1"/>
    <col min="10973" max="10973" width="9.625" style="3" customWidth="1"/>
    <col min="10974" max="10974" width="28.625" style="3" customWidth="1"/>
    <col min="10975" max="10975" width="9.625" style="3" customWidth="1"/>
    <col min="10976" max="10976" width="26.625" style="3" customWidth="1"/>
    <col min="10977" max="10977" width="9.625" style="3" customWidth="1"/>
    <col min="10978" max="10978" width="18.875" style="3" customWidth="1"/>
    <col min="10979" max="10979" width="8.125" style="3" customWidth="1"/>
    <col min="10980" max="11224" width="9" style="3"/>
    <col min="11225" max="11226" width="8.625" style="3" customWidth="1"/>
    <col min="11227" max="11227" width="95.625" style="3" customWidth="1"/>
    <col min="11228" max="11228" width="13.625" style="3" customWidth="1"/>
    <col min="11229" max="11229" width="9.625" style="3" customWidth="1"/>
    <col min="11230" max="11230" width="28.625" style="3" customWidth="1"/>
    <col min="11231" max="11231" width="9.625" style="3" customWidth="1"/>
    <col min="11232" max="11232" width="26.625" style="3" customWidth="1"/>
    <col min="11233" max="11233" width="9.625" style="3" customWidth="1"/>
    <col min="11234" max="11234" width="18.875" style="3" customWidth="1"/>
    <col min="11235" max="11235" width="8.125" style="3" customWidth="1"/>
    <col min="11236" max="11480" width="9" style="3"/>
    <col min="11481" max="11482" width="8.625" style="3" customWidth="1"/>
    <col min="11483" max="11483" width="95.625" style="3" customWidth="1"/>
    <col min="11484" max="11484" width="13.625" style="3" customWidth="1"/>
    <col min="11485" max="11485" width="9.625" style="3" customWidth="1"/>
    <col min="11486" max="11486" width="28.625" style="3" customWidth="1"/>
    <col min="11487" max="11487" width="9.625" style="3" customWidth="1"/>
    <col min="11488" max="11488" width="26.625" style="3" customWidth="1"/>
    <col min="11489" max="11489" width="9.625" style="3" customWidth="1"/>
    <col min="11490" max="11490" width="18.875" style="3" customWidth="1"/>
    <col min="11491" max="11491" width="8.125" style="3" customWidth="1"/>
    <col min="11492" max="11736" width="9" style="3"/>
    <col min="11737" max="11738" width="8.625" style="3" customWidth="1"/>
    <col min="11739" max="11739" width="95.625" style="3" customWidth="1"/>
    <col min="11740" max="11740" width="13.625" style="3" customWidth="1"/>
    <col min="11741" max="11741" width="9.625" style="3" customWidth="1"/>
    <col min="11742" max="11742" width="28.625" style="3" customWidth="1"/>
    <col min="11743" max="11743" width="9.625" style="3" customWidth="1"/>
    <col min="11744" max="11744" width="26.625" style="3" customWidth="1"/>
    <col min="11745" max="11745" width="9.625" style="3" customWidth="1"/>
    <col min="11746" max="11746" width="18.875" style="3" customWidth="1"/>
    <col min="11747" max="11747" width="8.125" style="3" customWidth="1"/>
    <col min="11748" max="11992" width="9" style="3"/>
    <col min="11993" max="11994" width="8.625" style="3" customWidth="1"/>
    <col min="11995" max="11995" width="95.625" style="3" customWidth="1"/>
    <col min="11996" max="11996" width="13.625" style="3" customWidth="1"/>
    <col min="11997" max="11997" width="9.625" style="3" customWidth="1"/>
    <col min="11998" max="11998" width="28.625" style="3" customWidth="1"/>
    <col min="11999" max="11999" width="9.625" style="3" customWidth="1"/>
    <col min="12000" max="12000" width="26.625" style="3" customWidth="1"/>
    <col min="12001" max="12001" width="9.625" style="3" customWidth="1"/>
    <col min="12002" max="12002" width="18.875" style="3" customWidth="1"/>
    <col min="12003" max="12003" width="8.125" style="3" customWidth="1"/>
    <col min="12004" max="12248" width="9" style="3"/>
    <col min="12249" max="12250" width="8.625" style="3" customWidth="1"/>
    <col min="12251" max="12251" width="95.625" style="3" customWidth="1"/>
    <col min="12252" max="12252" width="13.625" style="3" customWidth="1"/>
    <col min="12253" max="12253" width="9.625" style="3" customWidth="1"/>
    <col min="12254" max="12254" width="28.625" style="3" customWidth="1"/>
    <col min="12255" max="12255" width="9.625" style="3" customWidth="1"/>
    <col min="12256" max="12256" width="26.625" style="3" customWidth="1"/>
    <col min="12257" max="12257" width="9.625" style="3" customWidth="1"/>
    <col min="12258" max="12258" width="18.875" style="3" customWidth="1"/>
    <col min="12259" max="12259" width="8.125" style="3" customWidth="1"/>
    <col min="12260" max="12504" width="9" style="3"/>
    <col min="12505" max="12506" width="8.625" style="3" customWidth="1"/>
    <col min="12507" max="12507" width="95.625" style="3" customWidth="1"/>
    <col min="12508" max="12508" width="13.625" style="3" customWidth="1"/>
    <col min="12509" max="12509" width="9.625" style="3" customWidth="1"/>
    <col min="12510" max="12510" width="28.625" style="3" customWidth="1"/>
    <col min="12511" max="12511" width="9.625" style="3" customWidth="1"/>
    <col min="12512" max="12512" width="26.625" style="3" customWidth="1"/>
    <col min="12513" max="12513" width="9.625" style="3" customWidth="1"/>
    <col min="12514" max="12514" width="18.875" style="3" customWidth="1"/>
    <col min="12515" max="12515" width="8.125" style="3" customWidth="1"/>
    <col min="12516" max="12760" width="9" style="3"/>
    <col min="12761" max="12762" width="8.625" style="3" customWidth="1"/>
    <col min="12763" max="12763" width="95.625" style="3" customWidth="1"/>
    <col min="12764" max="12764" width="13.625" style="3" customWidth="1"/>
    <col min="12765" max="12765" width="9.625" style="3" customWidth="1"/>
    <col min="12766" max="12766" width="28.625" style="3" customWidth="1"/>
    <col min="12767" max="12767" width="9.625" style="3" customWidth="1"/>
    <col min="12768" max="12768" width="26.625" style="3" customWidth="1"/>
    <col min="12769" max="12769" width="9.625" style="3" customWidth="1"/>
    <col min="12770" max="12770" width="18.875" style="3" customWidth="1"/>
    <col min="12771" max="12771" width="8.125" style="3" customWidth="1"/>
    <col min="12772" max="13016" width="9" style="3"/>
    <col min="13017" max="13018" width="8.625" style="3" customWidth="1"/>
    <col min="13019" max="13019" width="95.625" style="3" customWidth="1"/>
    <col min="13020" max="13020" width="13.625" style="3" customWidth="1"/>
    <col min="13021" max="13021" width="9.625" style="3" customWidth="1"/>
    <col min="13022" max="13022" width="28.625" style="3" customWidth="1"/>
    <col min="13023" max="13023" width="9.625" style="3" customWidth="1"/>
    <col min="13024" max="13024" width="26.625" style="3" customWidth="1"/>
    <col min="13025" max="13025" width="9.625" style="3" customWidth="1"/>
    <col min="13026" max="13026" width="18.875" style="3" customWidth="1"/>
    <col min="13027" max="13027" width="8.125" style="3" customWidth="1"/>
    <col min="13028" max="13272" width="9" style="3"/>
    <col min="13273" max="13274" width="8.625" style="3" customWidth="1"/>
    <col min="13275" max="13275" width="95.625" style="3" customWidth="1"/>
    <col min="13276" max="13276" width="13.625" style="3" customWidth="1"/>
    <col min="13277" max="13277" width="9.625" style="3" customWidth="1"/>
    <col min="13278" max="13278" width="28.625" style="3" customWidth="1"/>
    <col min="13279" max="13279" width="9.625" style="3" customWidth="1"/>
    <col min="13280" max="13280" width="26.625" style="3" customWidth="1"/>
    <col min="13281" max="13281" width="9.625" style="3" customWidth="1"/>
    <col min="13282" max="13282" width="18.875" style="3" customWidth="1"/>
    <col min="13283" max="13283" width="8.125" style="3" customWidth="1"/>
    <col min="13284" max="13528" width="9" style="3"/>
    <col min="13529" max="13530" width="8.625" style="3" customWidth="1"/>
    <col min="13531" max="13531" width="95.625" style="3" customWidth="1"/>
    <col min="13532" max="13532" width="13.625" style="3" customWidth="1"/>
    <col min="13533" max="13533" width="9.625" style="3" customWidth="1"/>
    <col min="13534" max="13534" width="28.625" style="3" customWidth="1"/>
    <col min="13535" max="13535" width="9.625" style="3" customWidth="1"/>
    <col min="13536" max="13536" width="26.625" style="3" customWidth="1"/>
    <col min="13537" max="13537" width="9.625" style="3" customWidth="1"/>
    <col min="13538" max="13538" width="18.875" style="3" customWidth="1"/>
    <col min="13539" max="13539" width="8.125" style="3" customWidth="1"/>
    <col min="13540" max="13784" width="9" style="3"/>
    <col min="13785" max="13786" width="8.625" style="3" customWidth="1"/>
    <col min="13787" max="13787" width="95.625" style="3" customWidth="1"/>
    <col min="13788" max="13788" width="13.625" style="3" customWidth="1"/>
    <col min="13789" max="13789" width="9.625" style="3" customWidth="1"/>
    <col min="13790" max="13790" width="28.625" style="3" customWidth="1"/>
    <col min="13791" max="13791" width="9.625" style="3" customWidth="1"/>
    <col min="13792" max="13792" width="26.625" style="3" customWidth="1"/>
    <col min="13793" max="13793" width="9.625" style="3" customWidth="1"/>
    <col min="13794" max="13794" width="18.875" style="3" customWidth="1"/>
    <col min="13795" max="13795" width="8.125" style="3" customWidth="1"/>
    <col min="13796" max="14040" width="9" style="3"/>
    <col min="14041" max="14042" width="8.625" style="3" customWidth="1"/>
    <col min="14043" max="14043" width="95.625" style="3" customWidth="1"/>
    <col min="14044" max="14044" width="13.625" style="3" customWidth="1"/>
    <col min="14045" max="14045" width="9.625" style="3" customWidth="1"/>
    <col min="14046" max="14046" width="28.625" style="3" customWidth="1"/>
    <col min="14047" max="14047" width="9.625" style="3" customWidth="1"/>
    <col min="14048" max="14048" width="26.625" style="3" customWidth="1"/>
    <col min="14049" max="14049" width="9.625" style="3" customWidth="1"/>
    <col min="14050" max="14050" width="18.875" style="3" customWidth="1"/>
    <col min="14051" max="14051" width="8.125" style="3" customWidth="1"/>
    <col min="14052" max="14296" width="9" style="3"/>
    <col min="14297" max="14298" width="8.625" style="3" customWidth="1"/>
    <col min="14299" max="14299" width="95.625" style="3" customWidth="1"/>
    <col min="14300" max="14300" width="13.625" style="3" customWidth="1"/>
    <col min="14301" max="14301" width="9.625" style="3" customWidth="1"/>
    <col min="14302" max="14302" width="28.625" style="3" customWidth="1"/>
    <col min="14303" max="14303" width="9.625" style="3" customWidth="1"/>
    <col min="14304" max="14304" width="26.625" style="3" customWidth="1"/>
    <col min="14305" max="14305" width="9.625" style="3" customWidth="1"/>
    <col min="14306" max="14306" width="18.875" style="3" customWidth="1"/>
    <col min="14307" max="14307" width="8.125" style="3" customWidth="1"/>
    <col min="14308" max="14552" width="9" style="3"/>
    <col min="14553" max="14554" width="8.625" style="3" customWidth="1"/>
    <col min="14555" max="14555" width="95.625" style="3" customWidth="1"/>
    <col min="14556" max="14556" width="13.625" style="3" customWidth="1"/>
    <col min="14557" max="14557" width="9.625" style="3" customWidth="1"/>
    <col min="14558" max="14558" width="28.625" style="3" customWidth="1"/>
    <col min="14559" max="14559" width="9.625" style="3" customWidth="1"/>
    <col min="14560" max="14560" width="26.625" style="3" customWidth="1"/>
    <col min="14561" max="14561" width="9.625" style="3" customWidth="1"/>
    <col min="14562" max="14562" width="18.875" style="3" customWidth="1"/>
    <col min="14563" max="14563" width="8.125" style="3" customWidth="1"/>
    <col min="14564" max="14808" width="9" style="3"/>
    <col min="14809" max="14810" width="8.625" style="3" customWidth="1"/>
    <col min="14811" max="14811" width="95.625" style="3" customWidth="1"/>
    <col min="14812" max="14812" width="13.625" style="3" customWidth="1"/>
    <col min="14813" max="14813" width="9.625" style="3" customWidth="1"/>
    <col min="14814" max="14814" width="28.625" style="3" customWidth="1"/>
    <col min="14815" max="14815" width="9.625" style="3" customWidth="1"/>
    <col min="14816" max="14816" width="26.625" style="3" customWidth="1"/>
    <col min="14817" max="14817" width="9.625" style="3" customWidth="1"/>
    <col min="14818" max="14818" width="18.875" style="3" customWidth="1"/>
    <col min="14819" max="14819" width="8.125" style="3" customWidth="1"/>
    <col min="14820" max="15064" width="9" style="3"/>
    <col min="15065" max="15066" width="8.625" style="3" customWidth="1"/>
    <col min="15067" max="15067" width="95.625" style="3" customWidth="1"/>
    <col min="15068" max="15068" width="13.625" style="3" customWidth="1"/>
    <col min="15069" max="15069" width="9.625" style="3" customWidth="1"/>
    <col min="15070" max="15070" width="28.625" style="3" customWidth="1"/>
    <col min="15071" max="15071" width="9.625" style="3" customWidth="1"/>
    <col min="15072" max="15072" width="26.625" style="3" customWidth="1"/>
    <col min="15073" max="15073" width="9.625" style="3" customWidth="1"/>
    <col min="15074" max="15074" width="18.875" style="3" customWidth="1"/>
    <col min="15075" max="15075" width="8.125" style="3" customWidth="1"/>
    <col min="15076" max="15320" width="9" style="3"/>
    <col min="15321" max="15322" width="8.625" style="3" customWidth="1"/>
    <col min="15323" max="15323" width="95.625" style="3" customWidth="1"/>
    <col min="15324" max="15324" width="13.625" style="3" customWidth="1"/>
    <col min="15325" max="15325" width="9.625" style="3" customWidth="1"/>
    <col min="15326" max="15326" width="28.625" style="3" customWidth="1"/>
    <col min="15327" max="15327" width="9.625" style="3" customWidth="1"/>
    <col min="15328" max="15328" width="26.625" style="3" customWidth="1"/>
    <col min="15329" max="15329" width="9.625" style="3" customWidth="1"/>
    <col min="15330" max="15330" width="18.875" style="3" customWidth="1"/>
    <col min="15331" max="15331" width="8.125" style="3" customWidth="1"/>
    <col min="15332" max="15576" width="9" style="3"/>
    <col min="15577" max="15578" width="8.625" style="3" customWidth="1"/>
    <col min="15579" max="15579" width="95.625" style="3" customWidth="1"/>
    <col min="15580" max="15580" width="13.625" style="3" customWidth="1"/>
    <col min="15581" max="15581" width="9.625" style="3" customWidth="1"/>
    <col min="15582" max="15582" width="28.625" style="3" customWidth="1"/>
    <col min="15583" max="15583" width="9.625" style="3" customWidth="1"/>
    <col min="15584" max="15584" width="26.625" style="3" customWidth="1"/>
    <col min="15585" max="15585" width="9.625" style="3" customWidth="1"/>
    <col min="15586" max="15586" width="18.875" style="3" customWidth="1"/>
    <col min="15587" max="15587" width="8.125" style="3" customWidth="1"/>
    <col min="15588" max="15832" width="9" style="3"/>
    <col min="15833" max="15834" width="8.625" style="3" customWidth="1"/>
    <col min="15835" max="15835" width="95.625" style="3" customWidth="1"/>
    <col min="15836" max="15836" width="13.625" style="3" customWidth="1"/>
    <col min="15837" max="15837" width="9.625" style="3" customWidth="1"/>
    <col min="15838" max="15838" width="28.625" style="3" customWidth="1"/>
    <col min="15839" max="15839" width="9.625" style="3" customWidth="1"/>
    <col min="15840" max="15840" width="26.625" style="3" customWidth="1"/>
    <col min="15841" max="15841" width="9.625" style="3" customWidth="1"/>
    <col min="15842" max="15842" width="18.875" style="3" customWidth="1"/>
    <col min="15843" max="15843" width="8.125" style="3" customWidth="1"/>
    <col min="15844" max="16088" width="9" style="3"/>
    <col min="16089" max="16090" width="8.625" style="3" customWidth="1"/>
    <col min="16091" max="16091" width="95.625" style="3" customWidth="1"/>
    <col min="16092" max="16092" width="13.625" style="3" customWidth="1"/>
    <col min="16093" max="16093" width="9.625" style="3" customWidth="1"/>
    <col min="16094" max="16094" width="28.625" style="3" customWidth="1"/>
    <col min="16095" max="16095" width="9.625" style="3" customWidth="1"/>
    <col min="16096" max="16096" width="26.625" style="3" customWidth="1"/>
    <col min="16097" max="16097" width="9.625" style="3" customWidth="1"/>
    <col min="16098" max="16098" width="18.875" style="3" customWidth="1"/>
    <col min="16099" max="16099" width="8.125" style="3" customWidth="1"/>
    <col min="16100" max="16337" width="9" style="3"/>
    <col min="16338" max="16338" width="9" style="3" customWidth="1"/>
    <col min="16339" max="16379" width="9" style="3"/>
    <col min="16380" max="16381" width="9" style="3" customWidth="1"/>
    <col min="16382" max="16384" width="9" style="3"/>
  </cols>
  <sheetData>
    <row r="1" spans="1:8" ht="31.5" customHeight="1">
      <c r="A1" s="31" t="s">
        <v>3</v>
      </c>
      <c r="B1" s="31"/>
      <c r="C1" s="38" t="s">
        <v>2</v>
      </c>
      <c r="D1" s="39"/>
      <c r="E1" s="2" t="s">
        <v>1</v>
      </c>
      <c r="F1" s="1" t="s">
        <v>0</v>
      </c>
    </row>
    <row r="2" spans="1:8" ht="45" customHeight="1">
      <c r="A2" s="32" t="s">
        <v>6</v>
      </c>
      <c r="B2" s="33"/>
      <c r="C2" s="33"/>
      <c r="D2" s="34"/>
      <c r="E2" s="5"/>
      <c r="F2" s="4"/>
      <c r="H2" s="3">
        <f>COUNTIF(E:E,"○")</f>
        <v>0</v>
      </c>
    </row>
    <row r="3" spans="1:8" ht="45" customHeight="1">
      <c r="A3" s="35" t="s">
        <v>4</v>
      </c>
      <c r="B3" s="36"/>
      <c r="C3" s="36"/>
      <c r="D3" s="37"/>
      <c r="E3" s="5"/>
      <c r="F3" s="4"/>
      <c r="H3" s="3">
        <f>COUNTIF(E:E,"×")</f>
        <v>0</v>
      </c>
    </row>
    <row r="4" spans="1:8" ht="45" customHeight="1">
      <c r="A4" s="6">
        <v>1</v>
      </c>
      <c r="B4" s="27" t="s">
        <v>7</v>
      </c>
      <c r="C4" s="27"/>
      <c r="D4" s="27"/>
      <c r="E4" s="6"/>
      <c r="F4" s="6"/>
      <c r="H4" s="3">
        <f>COUNTIF(E:E,"△")</f>
        <v>0</v>
      </c>
    </row>
    <row r="5" spans="1:8" ht="45" customHeight="1">
      <c r="A5" s="40"/>
      <c r="B5" s="16" t="s">
        <v>5</v>
      </c>
      <c r="C5" s="25" t="s">
        <v>8</v>
      </c>
      <c r="D5" s="26" t="s">
        <v>8</v>
      </c>
      <c r="E5" s="17"/>
      <c r="F5" s="18"/>
    </row>
    <row r="6" spans="1:8" ht="45" customHeight="1">
      <c r="A6" s="41"/>
      <c r="B6" s="28"/>
      <c r="C6" s="7">
        <v>1</v>
      </c>
      <c r="D6" s="8" t="s">
        <v>10</v>
      </c>
      <c r="E6" s="1"/>
      <c r="F6" s="9"/>
    </row>
    <row r="7" spans="1:8" ht="45" customHeight="1">
      <c r="A7" s="41"/>
      <c r="B7" s="29"/>
      <c r="C7" s="7">
        <v>2</v>
      </c>
      <c r="D7" s="8" t="s">
        <v>11</v>
      </c>
      <c r="E7" s="1"/>
      <c r="F7" s="9"/>
    </row>
    <row r="8" spans="1:8" ht="45" customHeight="1">
      <c r="A8" s="41"/>
      <c r="B8" s="29"/>
      <c r="C8" s="7">
        <v>3</v>
      </c>
      <c r="D8" s="8" t="s">
        <v>12</v>
      </c>
      <c r="E8" s="1"/>
      <c r="F8" s="9"/>
    </row>
    <row r="9" spans="1:8" ht="45" customHeight="1">
      <c r="A9" s="41"/>
      <c r="B9" s="29"/>
      <c r="C9" s="7">
        <v>4</v>
      </c>
      <c r="D9" s="8" t="s">
        <v>13</v>
      </c>
      <c r="E9" s="1"/>
      <c r="F9" s="9"/>
    </row>
    <row r="10" spans="1:8" ht="45" customHeight="1">
      <c r="A10" s="41"/>
      <c r="B10" s="29"/>
      <c r="C10" s="7">
        <v>5</v>
      </c>
      <c r="D10" s="8" t="s">
        <v>14</v>
      </c>
      <c r="E10" s="1"/>
      <c r="F10" s="9"/>
    </row>
    <row r="11" spans="1:8" ht="45" customHeight="1">
      <c r="A11" s="41"/>
      <c r="B11" s="29"/>
      <c r="C11" s="7">
        <v>6</v>
      </c>
      <c r="D11" s="8" t="s">
        <v>15</v>
      </c>
      <c r="E11" s="1"/>
      <c r="F11" s="9"/>
    </row>
    <row r="12" spans="1:8" ht="45" customHeight="1">
      <c r="A12" s="41"/>
      <c r="B12" s="29"/>
      <c r="C12" s="7">
        <v>7</v>
      </c>
      <c r="D12" s="8" t="s">
        <v>16</v>
      </c>
      <c r="E12" s="1"/>
      <c r="F12" s="9"/>
    </row>
    <row r="13" spans="1:8" ht="45" customHeight="1">
      <c r="A13" s="41"/>
      <c r="B13" s="29"/>
      <c r="C13" s="7">
        <v>8</v>
      </c>
      <c r="D13" s="8" t="s">
        <v>17</v>
      </c>
      <c r="E13" s="1"/>
      <c r="F13" s="9"/>
    </row>
    <row r="14" spans="1:8" ht="45" customHeight="1">
      <c r="A14" s="41"/>
      <c r="B14" s="29"/>
      <c r="C14" s="7">
        <v>9</v>
      </c>
      <c r="D14" s="8" t="s">
        <v>18</v>
      </c>
      <c r="E14" s="1"/>
      <c r="F14" s="9"/>
    </row>
    <row r="15" spans="1:8" ht="45" customHeight="1">
      <c r="A15" s="41"/>
      <c r="B15" s="29"/>
      <c r="C15" s="7">
        <v>10</v>
      </c>
      <c r="D15" s="8" t="s">
        <v>19</v>
      </c>
      <c r="E15" s="1"/>
      <c r="F15" s="9"/>
    </row>
    <row r="16" spans="1:8" ht="45" customHeight="1">
      <c r="A16" s="41"/>
      <c r="B16" s="30"/>
      <c r="C16" s="7" t="s">
        <v>9</v>
      </c>
      <c r="D16" s="8" t="s">
        <v>20</v>
      </c>
      <c r="E16" s="1"/>
      <c r="F16" s="9"/>
    </row>
    <row r="17" spans="1:6" ht="45" customHeight="1">
      <c r="A17" s="41"/>
      <c r="B17" s="16" t="s">
        <v>21</v>
      </c>
      <c r="C17" s="25" t="s">
        <v>22</v>
      </c>
      <c r="D17" s="26" t="s">
        <v>22</v>
      </c>
      <c r="E17" s="17"/>
      <c r="F17" s="18"/>
    </row>
    <row r="18" spans="1:6" ht="45" customHeight="1">
      <c r="A18" s="41"/>
      <c r="B18" s="28"/>
      <c r="C18" s="7" t="s">
        <v>26</v>
      </c>
      <c r="D18" s="8" t="s">
        <v>23</v>
      </c>
      <c r="E18" s="1"/>
      <c r="F18" s="8"/>
    </row>
    <row r="19" spans="1:6" ht="333.75" customHeight="1">
      <c r="A19" s="41"/>
      <c r="B19" s="29"/>
      <c r="C19" s="7" t="s">
        <v>28</v>
      </c>
      <c r="D19" s="8" t="s">
        <v>24</v>
      </c>
      <c r="E19" s="1"/>
      <c r="F19" s="8"/>
    </row>
    <row r="20" spans="1:6" ht="45" customHeight="1">
      <c r="A20" s="41"/>
      <c r="B20" s="30"/>
      <c r="C20" s="7" t="s">
        <v>30</v>
      </c>
      <c r="D20" s="8" t="s">
        <v>25</v>
      </c>
      <c r="E20" s="1"/>
      <c r="F20" s="8"/>
    </row>
    <row r="21" spans="1:6" ht="45" customHeight="1">
      <c r="A21" s="41"/>
      <c r="B21" s="16" t="s">
        <v>31</v>
      </c>
      <c r="C21" s="25" t="s">
        <v>32</v>
      </c>
      <c r="D21" s="26" t="s">
        <v>32</v>
      </c>
      <c r="E21" s="17"/>
      <c r="F21" s="18"/>
    </row>
    <row r="22" spans="1:6" ht="45" customHeight="1">
      <c r="A22" s="41"/>
      <c r="B22" s="7"/>
      <c r="C22" s="7" t="s">
        <v>26</v>
      </c>
      <c r="D22" s="8" t="s">
        <v>33</v>
      </c>
      <c r="E22" s="1"/>
      <c r="F22" s="9"/>
    </row>
    <row r="23" spans="1:6" ht="45" customHeight="1">
      <c r="A23" s="41"/>
      <c r="B23" s="16" t="s">
        <v>34</v>
      </c>
      <c r="C23" s="25" t="s">
        <v>35</v>
      </c>
      <c r="D23" s="26" t="s">
        <v>35</v>
      </c>
      <c r="E23" s="17"/>
      <c r="F23" s="18"/>
    </row>
    <row r="24" spans="1:6" ht="45" customHeight="1">
      <c r="A24" s="41"/>
      <c r="B24" s="28"/>
      <c r="C24" s="7" t="s">
        <v>26</v>
      </c>
      <c r="D24" s="8" t="s">
        <v>36</v>
      </c>
      <c r="E24" s="1"/>
      <c r="F24" s="9"/>
    </row>
    <row r="25" spans="1:6" ht="45" customHeight="1">
      <c r="A25" s="41"/>
      <c r="B25" s="29"/>
      <c r="C25" s="7" t="s">
        <v>28</v>
      </c>
      <c r="D25" s="8" t="s">
        <v>37</v>
      </c>
      <c r="E25" s="1"/>
      <c r="F25" s="9"/>
    </row>
    <row r="26" spans="1:6" ht="45" customHeight="1">
      <c r="A26" s="41"/>
      <c r="B26" s="30"/>
      <c r="C26" s="7" t="s">
        <v>30</v>
      </c>
      <c r="D26" s="8" t="s">
        <v>38</v>
      </c>
      <c r="E26" s="1"/>
      <c r="F26" s="9"/>
    </row>
    <row r="27" spans="1:6" ht="45" customHeight="1">
      <c r="A27" s="41"/>
      <c r="B27" s="16" t="s">
        <v>40</v>
      </c>
      <c r="C27" s="25" t="s">
        <v>39</v>
      </c>
      <c r="D27" s="26" t="s">
        <v>39</v>
      </c>
      <c r="E27" s="17"/>
      <c r="F27" s="18"/>
    </row>
    <row r="28" spans="1:6" ht="45" customHeight="1">
      <c r="A28" s="41"/>
      <c r="B28" s="28"/>
      <c r="C28" s="7" t="s">
        <v>26</v>
      </c>
      <c r="D28" s="8" t="s">
        <v>41</v>
      </c>
      <c r="E28" s="1"/>
      <c r="F28" s="9"/>
    </row>
    <row r="29" spans="1:6" ht="45" customHeight="1">
      <c r="A29" s="41"/>
      <c r="B29" s="29"/>
      <c r="C29" s="7" t="s">
        <v>28</v>
      </c>
      <c r="D29" s="8" t="s">
        <v>42</v>
      </c>
      <c r="E29" s="1"/>
      <c r="F29" s="9"/>
    </row>
    <row r="30" spans="1:6" ht="86.25" customHeight="1">
      <c r="A30" s="41"/>
      <c r="B30" s="30"/>
      <c r="C30" s="7" t="s">
        <v>30</v>
      </c>
      <c r="D30" s="8" t="s">
        <v>43</v>
      </c>
      <c r="E30" s="1"/>
      <c r="F30" s="9"/>
    </row>
    <row r="31" spans="1:6" ht="45" customHeight="1">
      <c r="A31" s="41"/>
      <c r="B31" s="16" t="s">
        <v>44</v>
      </c>
      <c r="C31" s="25" t="s">
        <v>45</v>
      </c>
      <c r="D31" s="26" t="s">
        <v>45</v>
      </c>
      <c r="E31" s="17"/>
      <c r="F31" s="18"/>
    </row>
    <row r="32" spans="1:6" ht="45" customHeight="1">
      <c r="A32" s="41"/>
      <c r="B32" s="28"/>
      <c r="C32" s="7">
        <v>1</v>
      </c>
      <c r="D32" s="8" t="s">
        <v>46</v>
      </c>
      <c r="E32" s="1"/>
      <c r="F32" s="9"/>
    </row>
    <row r="33" spans="1:6" ht="45" customHeight="1">
      <c r="A33" s="41"/>
      <c r="B33" s="29"/>
      <c r="C33" s="7">
        <v>2</v>
      </c>
      <c r="D33" s="8" t="s">
        <v>47</v>
      </c>
      <c r="E33" s="1"/>
      <c r="F33" s="9"/>
    </row>
    <row r="34" spans="1:6" ht="45" customHeight="1">
      <c r="A34" s="41"/>
      <c r="B34" s="29"/>
      <c r="C34" s="7">
        <v>3</v>
      </c>
      <c r="D34" s="8" t="s">
        <v>48</v>
      </c>
      <c r="E34" s="1"/>
      <c r="F34" s="9"/>
    </row>
    <row r="35" spans="1:6" ht="72" customHeight="1">
      <c r="A35" s="41"/>
      <c r="B35" s="29"/>
      <c r="C35" s="7">
        <v>4</v>
      </c>
      <c r="D35" s="8" t="s">
        <v>49</v>
      </c>
      <c r="E35" s="1"/>
      <c r="F35" s="9"/>
    </row>
    <row r="36" spans="1:6" ht="45" customHeight="1">
      <c r="A36" s="41"/>
      <c r="B36" s="29"/>
      <c r="C36" s="7">
        <v>5</v>
      </c>
      <c r="D36" s="8" t="s">
        <v>50</v>
      </c>
      <c r="E36" s="1"/>
      <c r="F36" s="9"/>
    </row>
    <row r="37" spans="1:6" ht="45" customHeight="1">
      <c r="A37" s="41"/>
      <c r="B37" s="29"/>
      <c r="C37" s="7">
        <v>6</v>
      </c>
      <c r="D37" s="8" t="s">
        <v>51</v>
      </c>
      <c r="E37" s="1"/>
      <c r="F37" s="9"/>
    </row>
    <row r="38" spans="1:6" ht="45" customHeight="1">
      <c r="A38" s="41"/>
      <c r="B38" s="29"/>
      <c r="C38" s="7">
        <v>7</v>
      </c>
      <c r="D38" s="8" t="s">
        <v>52</v>
      </c>
      <c r="E38" s="1"/>
      <c r="F38" s="9"/>
    </row>
    <row r="39" spans="1:6" ht="45" customHeight="1">
      <c r="A39" s="41"/>
      <c r="B39" s="29"/>
      <c r="C39" s="7">
        <v>8</v>
      </c>
      <c r="D39" s="8" t="s">
        <v>53</v>
      </c>
      <c r="E39" s="1"/>
      <c r="F39" s="9"/>
    </row>
    <row r="40" spans="1:6" ht="45" customHeight="1">
      <c r="A40" s="41"/>
      <c r="B40" s="29"/>
      <c r="C40" s="7">
        <v>9</v>
      </c>
      <c r="D40" s="8" t="s">
        <v>54</v>
      </c>
      <c r="E40" s="1"/>
      <c r="F40" s="9"/>
    </row>
    <row r="41" spans="1:6" ht="45" customHeight="1">
      <c r="A41" s="41"/>
      <c r="B41" s="29"/>
      <c r="C41" s="7">
        <v>10</v>
      </c>
      <c r="D41" s="8" t="s">
        <v>55</v>
      </c>
      <c r="E41" s="1"/>
      <c r="F41" s="9"/>
    </row>
    <row r="42" spans="1:6" ht="45" customHeight="1">
      <c r="A42" s="41"/>
      <c r="B42" s="30"/>
      <c r="C42" s="7">
        <v>11</v>
      </c>
      <c r="D42" s="8" t="s">
        <v>56</v>
      </c>
      <c r="E42" s="1"/>
      <c r="F42" s="8"/>
    </row>
    <row r="43" spans="1:6" ht="45" customHeight="1">
      <c r="A43" s="41"/>
      <c r="B43" s="16" t="s">
        <v>57</v>
      </c>
      <c r="C43" s="25" t="s">
        <v>58</v>
      </c>
      <c r="D43" s="26" t="s">
        <v>58</v>
      </c>
      <c r="E43" s="17"/>
      <c r="F43" s="18"/>
    </row>
    <row r="44" spans="1:6" ht="104.25" customHeight="1">
      <c r="A44" s="41"/>
      <c r="B44" s="28"/>
      <c r="C44" s="7" t="s">
        <v>26</v>
      </c>
      <c r="D44" s="8" t="s">
        <v>59</v>
      </c>
      <c r="E44" s="1"/>
      <c r="F44" s="9"/>
    </row>
    <row r="45" spans="1:6" ht="45" customHeight="1">
      <c r="A45" s="41"/>
      <c r="B45" s="29"/>
      <c r="C45" s="7" t="s">
        <v>28</v>
      </c>
      <c r="D45" s="8" t="s">
        <v>60</v>
      </c>
      <c r="E45" s="1"/>
      <c r="F45" s="9"/>
    </row>
    <row r="46" spans="1:6" ht="45" customHeight="1">
      <c r="A46" s="41"/>
      <c r="B46" s="29"/>
      <c r="C46" s="7" t="s">
        <v>30</v>
      </c>
      <c r="D46" s="8" t="s">
        <v>61</v>
      </c>
      <c r="E46" s="1"/>
      <c r="F46" s="9"/>
    </row>
    <row r="47" spans="1:6" ht="45" customHeight="1">
      <c r="A47" s="41"/>
      <c r="B47" s="30"/>
      <c r="C47" s="7" t="s">
        <v>64</v>
      </c>
      <c r="D47" s="8" t="s">
        <v>62</v>
      </c>
      <c r="E47" s="1"/>
      <c r="F47" s="8"/>
    </row>
    <row r="48" spans="1:6" ht="45" customHeight="1">
      <c r="A48" s="41"/>
      <c r="B48" s="16" t="s">
        <v>65</v>
      </c>
      <c r="C48" s="25" t="s">
        <v>66</v>
      </c>
      <c r="D48" s="26" t="s">
        <v>66</v>
      </c>
      <c r="E48" s="17"/>
      <c r="F48" s="18"/>
    </row>
    <row r="49" spans="1:6" ht="45" customHeight="1">
      <c r="A49" s="41"/>
      <c r="B49" s="28"/>
      <c r="C49" s="7">
        <v>1</v>
      </c>
      <c r="D49" s="8" t="s">
        <v>69</v>
      </c>
      <c r="E49" s="1"/>
      <c r="F49" s="9"/>
    </row>
    <row r="50" spans="1:6" ht="45" customHeight="1">
      <c r="A50" s="41"/>
      <c r="B50" s="29"/>
      <c r="C50" s="7">
        <v>2</v>
      </c>
      <c r="D50" s="8" t="s">
        <v>70</v>
      </c>
      <c r="E50" s="1"/>
      <c r="F50" s="9"/>
    </row>
    <row r="51" spans="1:6" ht="45" customHeight="1">
      <c r="A51" s="41"/>
      <c r="B51" s="29"/>
      <c r="C51" s="7">
        <v>3</v>
      </c>
      <c r="D51" s="8" t="s">
        <v>71</v>
      </c>
      <c r="E51" s="1"/>
      <c r="F51" s="9"/>
    </row>
    <row r="52" spans="1:6" ht="45" customHeight="1">
      <c r="A52" s="41"/>
      <c r="B52" s="29"/>
      <c r="C52" s="7">
        <v>4</v>
      </c>
      <c r="D52" s="8" t="s">
        <v>72</v>
      </c>
      <c r="E52" s="1"/>
      <c r="F52" s="9"/>
    </row>
    <row r="53" spans="1:6" ht="45" customHeight="1">
      <c r="A53" s="41"/>
      <c r="B53" s="29"/>
      <c r="C53" s="7">
        <v>5</v>
      </c>
      <c r="D53" s="8" t="s">
        <v>73</v>
      </c>
      <c r="E53" s="1"/>
      <c r="F53" s="9"/>
    </row>
    <row r="54" spans="1:6" ht="45" customHeight="1">
      <c r="A54" s="41"/>
      <c r="B54" s="29"/>
      <c r="C54" s="7">
        <v>6</v>
      </c>
      <c r="D54" s="8" t="s">
        <v>74</v>
      </c>
      <c r="E54" s="1"/>
      <c r="F54" s="9"/>
    </row>
    <row r="55" spans="1:6" ht="45" customHeight="1">
      <c r="A55" s="41"/>
      <c r="B55" s="29"/>
      <c r="C55" s="7" t="s">
        <v>67</v>
      </c>
      <c r="D55" s="8" t="s">
        <v>75</v>
      </c>
      <c r="E55" s="1"/>
      <c r="F55" s="8"/>
    </row>
    <row r="56" spans="1:6" ht="45" customHeight="1">
      <c r="A56" s="41"/>
      <c r="B56" s="30"/>
      <c r="C56" s="7" t="s">
        <v>68</v>
      </c>
      <c r="D56" s="8" t="s">
        <v>76</v>
      </c>
      <c r="E56" s="1"/>
      <c r="F56" s="9"/>
    </row>
    <row r="57" spans="1:6" ht="45" customHeight="1">
      <c r="A57" s="41"/>
      <c r="B57" s="16" t="s">
        <v>77</v>
      </c>
      <c r="C57" s="25" t="s">
        <v>78</v>
      </c>
      <c r="D57" s="26" t="s">
        <v>78</v>
      </c>
      <c r="E57" s="17"/>
      <c r="F57" s="18"/>
    </row>
    <row r="58" spans="1:6" ht="45" customHeight="1">
      <c r="A58" s="41"/>
      <c r="B58" s="28"/>
      <c r="C58" s="7">
        <v>1</v>
      </c>
      <c r="D58" s="12" t="s">
        <v>80</v>
      </c>
      <c r="E58" s="1"/>
      <c r="F58" s="8"/>
    </row>
    <row r="59" spans="1:6" ht="45" customHeight="1">
      <c r="A59" s="41"/>
      <c r="B59" s="29"/>
      <c r="C59" s="7">
        <v>2</v>
      </c>
      <c r="D59" s="12" t="s">
        <v>81</v>
      </c>
      <c r="E59" s="1"/>
      <c r="F59" s="8"/>
    </row>
    <row r="60" spans="1:6" ht="45" customHeight="1">
      <c r="A60" s="41"/>
      <c r="B60" s="29"/>
      <c r="C60" s="7">
        <v>3</v>
      </c>
      <c r="D60" s="12" t="s">
        <v>82</v>
      </c>
      <c r="E60" s="1"/>
      <c r="F60" s="8"/>
    </row>
    <row r="61" spans="1:6" ht="45" customHeight="1">
      <c r="A61" s="41"/>
      <c r="B61" s="29"/>
      <c r="C61" s="7" t="s">
        <v>63</v>
      </c>
      <c r="D61" s="12" t="s">
        <v>83</v>
      </c>
      <c r="E61" s="1"/>
      <c r="F61" s="8"/>
    </row>
    <row r="62" spans="1:6" ht="45" customHeight="1">
      <c r="A62" s="41"/>
      <c r="B62" s="30"/>
      <c r="C62" s="7" t="s">
        <v>79</v>
      </c>
      <c r="D62" s="12" t="s">
        <v>84</v>
      </c>
      <c r="E62" s="1"/>
      <c r="F62" s="8"/>
    </row>
    <row r="63" spans="1:6" ht="45" customHeight="1">
      <c r="A63" s="41"/>
      <c r="B63" s="16" t="s">
        <v>85</v>
      </c>
      <c r="C63" s="25" t="s">
        <v>86</v>
      </c>
      <c r="D63" s="26" t="s">
        <v>86</v>
      </c>
      <c r="E63" s="17"/>
      <c r="F63" s="18"/>
    </row>
    <row r="64" spans="1:6" ht="45" customHeight="1">
      <c r="A64" s="41"/>
      <c r="B64" s="28"/>
      <c r="C64" s="7" t="s">
        <v>26</v>
      </c>
      <c r="D64" s="8" t="s">
        <v>360</v>
      </c>
      <c r="E64" s="1"/>
      <c r="F64" s="9"/>
    </row>
    <row r="65" spans="1:6" ht="45" customHeight="1">
      <c r="A65" s="41"/>
      <c r="B65" s="29"/>
      <c r="C65" s="7" t="s">
        <v>28</v>
      </c>
      <c r="D65" s="8" t="s">
        <v>87</v>
      </c>
      <c r="E65" s="1"/>
      <c r="F65" s="9"/>
    </row>
    <row r="66" spans="1:6" ht="100.5" customHeight="1">
      <c r="A66" s="41"/>
      <c r="B66" s="29"/>
      <c r="C66" s="7" t="s">
        <v>30</v>
      </c>
      <c r="D66" s="8" t="s">
        <v>88</v>
      </c>
      <c r="E66" s="1"/>
      <c r="F66" s="9"/>
    </row>
    <row r="67" spans="1:6" ht="45" customHeight="1">
      <c r="A67" s="41"/>
      <c r="B67" s="30"/>
      <c r="C67" s="7" t="s">
        <v>64</v>
      </c>
      <c r="D67" s="8" t="s">
        <v>89</v>
      </c>
      <c r="E67" s="1"/>
      <c r="F67" s="9"/>
    </row>
    <row r="68" spans="1:6" ht="45" customHeight="1">
      <c r="A68" s="41"/>
      <c r="B68" s="16" t="s">
        <v>90</v>
      </c>
      <c r="C68" s="25" t="s">
        <v>91</v>
      </c>
      <c r="D68" s="26" t="s">
        <v>91</v>
      </c>
      <c r="E68" s="17"/>
      <c r="F68" s="18"/>
    </row>
    <row r="69" spans="1:6" ht="225.75" customHeight="1">
      <c r="A69" s="41"/>
      <c r="B69" s="28"/>
      <c r="C69" s="7" t="s">
        <v>26</v>
      </c>
      <c r="D69" s="8" t="s">
        <v>92</v>
      </c>
      <c r="E69" s="1"/>
      <c r="F69" s="9"/>
    </row>
    <row r="70" spans="1:6" ht="45" customHeight="1">
      <c r="A70" s="41"/>
      <c r="B70" s="29"/>
      <c r="C70" s="10" t="s">
        <v>28</v>
      </c>
      <c r="D70" s="8" t="s">
        <v>93</v>
      </c>
      <c r="E70" s="1"/>
      <c r="F70" s="9"/>
    </row>
    <row r="71" spans="1:6" ht="45" customHeight="1">
      <c r="A71" s="41"/>
      <c r="B71" s="29"/>
      <c r="C71" s="7" t="s">
        <v>30</v>
      </c>
      <c r="D71" s="8" t="s">
        <v>94</v>
      </c>
      <c r="E71" s="1"/>
      <c r="F71" s="9"/>
    </row>
    <row r="72" spans="1:6" ht="132" customHeight="1">
      <c r="A72" s="41"/>
      <c r="B72" s="29"/>
      <c r="C72" s="10" t="s">
        <v>64</v>
      </c>
      <c r="D72" s="8" t="s">
        <v>95</v>
      </c>
      <c r="E72" s="1"/>
      <c r="F72" s="9"/>
    </row>
    <row r="73" spans="1:6" ht="45" customHeight="1">
      <c r="A73" s="41"/>
      <c r="B73" s="30"/>
      <c r="C73" s="10" t="s">
        <v>96</v>
      </c>
      <c r="D73" s="8" t="s">
        <v>61</v>
      </c>
      <c r="E73" s="1"/>
      <c r="F73" s="9"/>
    </row>
    <row r="74" spans="1:6" ht="45" customHeight="1">
      <c r="A74" s="41"/>
      <c r="B74" s="16" t="s">
        <v>97</v>
      </c>
      <c r="C74" s="25" t="s">
        <v>98</v>
      </c>
      <c r="D74" s="26" t="s">
        <v>98</v>
      </c>
      <c r="E74" s="17"/>
      <c r="F74" s="18"/>
    </row>
    <row r="75" spans="1:6" ht="45" customHeight="1">
      <c r="A75" s="41"/>
      <c r="B75" s="28"/>
      <c r="C75" s="7">
        <v>1</v>
      </c>
      <c r="D75" s="8" t="s">
        <v>136</v>
      </c>
      <c r="E75" s="1"/>
      <c r="F75" s="9"/>
    </row>
    <row r="76" spans="1:6" ht="45" customHeight="1">
      <c r="A76" s="41"/>
      <c r="B76" s="29"/>
      <c r="C76" s="7" t="s">
        <v>27</v>
      </c>
      <c r="D76" s="8" t="s">
        <v>137</v>
      </c>
      <c r="E76" s="1"/>
      <c r="F76" s="9"/>
    </row>
    <row r="77" spans="1:6" ht="45" customHeight="1">
      <c r="A77" s="41"/>
      <c r="B77" s="29"/>
      <c r="C77" s="7" t="s">
        <v>29</v>
      </c>
      <c r="D77" s="8" t="s">
        <v>138</v>
      </c>
      <c r="E77" s="1"/>
      <c r="F77" s="9"/>
    </row>
    <row r="78" spans="1:6" ht="45" customHeight="1">
      <c r="A78" s="41"/>
      <c r="B78" s="29"/>
      <c r="C78" s="7" t="s">
        <v>63</v>
      </c>
      <c r="D78" s="8" t="s">
        <v>139</v>
      </c>
      <c r="E78" s="1"/>
      <c r="F78" s="9"/>
    </row>
    <row r="79" spans="1:6" ht="45" customHeight="1">
      <c r="A79" s="41"/>
      <c r="B79" s="29"/>
      <c r="C79" s="7" t="s">
        <v>79</v>
      </c>
      <c r="D79" s="8" t="s">
        <v>140</v>
      </c>
      <c r="E79" s="1"/>
      <c r="F79" s="9"/>
    </row>
    <row r="80" spans="1:6" ht="45" customHeight="1">
      <c r="A80" s="41"/>
      <c r="B80" s="29"/>
      <c r="C80" s="7" t="s">
        <v>99</v>
      </c>
      <c r="D80" s="8" t="s">
        <v>141</v>
      </c>
      <c r="E80" s="1"/>
      <c r="F80" s="9"/>
    </row>
    <row r="81" spans="1:6" ht="45" customHeight="1">
      <c r="A81" s="41"/>
      <c r="B81" s="29"/>
      <c r="C81" s="7" t="s">
        <v>67</v>
      </c>
      <c r="D81" s="8" t="s">
        <v>142</v>
      </c>
      <c r="E81" s="1"/>
      <c r="F81" s="9"/>
    </row>
    <row r="82" spans="1:6" ht="45" customHeight="1">
      <c r="A82" s="41"/>
      <c r="B82" s="29"/>
      <c r="C82" s="7" t="s">
        <v>68</v>
      </c>
      <c r="D82" s="8" t="s">
        <v>143</v>
      </c>
      <c r="E82" s="1"/>
      <c r="F82" s="9"/>
    </row>
    <row r="83" spans="1:6" ht="45" customHeight="1">
      <c r="A83" s="41"/>
      <c r="B83" s="29"/>
      <c r="C83" s="7" t="s">
        <v>100</v>
      </c>
      <c r="D83" s="8" t="s">
        <v>144</v>
      </c>
      <c r="E83" s="1"/>
      <c r="F83" s="9"/>
    </row>
    <row r="84" spans="1:6" ht="45" customHeight="1">
      <c r="A84" s="41"/>
      <c r="B84" s="29"/>
      <c r="C84" s="7" t="s">
        <v>101</v>
      </c>
      <c r="D84" s="8" t="s">
        <v>145</v>
      </c>
      <c r="E84" s="1"/>
      <c r="F84" s="9"/>
    </row>
    <row r="85" spans="1:6" ht="45" customHeight="1">
      <c r="A85" s="41"/>
      <c r="B85" s="29"/>
      <c r="C85" s="7" t="s">
        <v>9</v>
      </c>
      <c r="D85" s="8" t="s">
        <v>146</v>
      </c>
      <c r="E85" s="1"/>
      <c r="F85" s="9"/>
    </row>
    <row r="86" spans="1:6" ht="45" customHeight="1">
      <c r="A86" s="41"/>
      <c r="B86" s="29"/>
      <c r="C86" s="7" t="s">
        <v>102</v>
      </c>
      <c r="D86" s="8" t="s">
        <v>147</v>
      </c>
      <c r="E86" s="1"/>
      <c r="F86" s="9"/>
    </row>
    <row r="87" spans="1:6" ht="69.75" customHeight="1">
      <c r="A87" s="41"/>
      <c r="B87" s="29"/>
      <c r="C87" s="7" t="s">
        <v>103</v>
      </c>
      <c r="D87" s="8" t="s">
        <v>148</v>
      </c>
      <c r="E87" s="1"/>
      <c r="F87" s="9"/>
    </row>
    <row r="88" spans="1:6" ht="45" customHeight="1">
      <c r="A88" s="41"/>
      <c r="B88" s="29"/>
      <c r="C88" s="7" t="s">
        <v>104</v>
      </c>
      <c r="D88" s="8" t="s">
        <v>149</v>
      </c>
      <c r="E88" s="1"/>
      <c r="F88" s="9"/>
    </row>
    <row r="89" spans="1:6" ht="45" customHeight="1">
      <c r="A89" s="41"/>
      <c r="B89" s="29"/>
      <c r="C89" s="7" t="s">
        <v>105</v>
      </c>
      <c r="D89" s="8" t="s">
        <v>150</v>
      </c>
      <c r="E89" s="1"/>
      <c r="F89" s="9"/>
    </row>
    <row r="90" spans="1:6" ht="45" customHeight="1">
      <c r="A90" s="41"/>
      <c r="B90" s="29"/>
      <c r="C90" s="7" t="s">
        <v>106</v>
      </c>
      <c r="D90" s="8" t="s">
        <v>151</v>
      </c>
      <c r="E90" s="1"/>
      <c r="F90" s="9"/>
    </row>
    <row r="91" spans="1:6" ht="45" customHeight="1">
      <c r="A91" s="41"/>
      <c r="B91" s="29"/>
      <c r="C91" s="7" t="s">
        <v>107</v>
      </c>
      <c r="D91" s="8" t="s">
        <v>152</v>
      </c>
      <c r="E91" s="1"/>
      <c r="F91" s="9"/>
    </row>
    <row r="92" spans="1:6" ht="45" customHeight="1">
      <c r="A92" s="41"/>
      <c r="B92" s="29"/>
      <c r="C92" s="7" t="s">
        <v>108</v>
      </c>
      <c r="D92" s="8" t="s">
        <v>153</v>
      </c>
      <c r="E92" s="1"/>
      <c r="F92" s="9"/>
    </row>
    <row r="93" spans="1:6" ht="45" customHeight="1">
      <c r="A93" s="41"/>
      <c r="B93" s="29"/>
      <c r="C93" s="7" t="s">
        <v>109</v>
      </c>
      <c r="D93" s="8" t="s">
        <v>154</v>
      </c>
      <c r="E93" s="1"/>
      <c r="F93" s="9"/>
    </row>
    <row r="94" spans="1:6" ht="45" customHeight="1">
      <c r="A94" s="41"/>
      <c r="B94" s="29"/>
      <c r="C94" s="7" t="s">
        <v>110</v>
      </c>
      <c r="D94" s="8" t="s">
        <v>155</v>
      </c>
      <c r="E94" s="1"/>
      <c r="F94" s="9"/>
    </row>
    <row r="95" spans="1:6" ht="45" customHeight="1">
      <c r="A95" s="41"/>
      <c r="B95" s="29"/>
      <c r="C95" s="7" t="s">
        <v>111</v>
      </c>
      <c r="D95" s="8" t="s">
        <v>156</v>
      </c>
      <c r="E95" s="1"/>
      <c r="F95" s="9"/>
    </row>
    <row r="96" spans="1:6" ht="45" customHeight="1">
      <c r="A96" s="41"/>
      <c r="B96" s="29"/>
      <c r="C96" s="7" t="s">
        <v>112</v>
      </c>
      <c r="D96" s="8" t="s">
        <v>157</v>
      </c>
      <c r="E96" s="1"/>
      <c r="F96" s="9"/>
    </row>
    <row r="97" spans="1:6" ht="45" customHeight="1">
      <c r="A97" s="41"/>
      <c r="B97" s="29"/>
      <c r="C97" s="7" t="s">
        <v>113</v>
      </c>
      <c r="D97" s="8" t="s">
        <v>158</v>
      </c>
      <c r="E97" s="1"/>
      <c r="F97" s="9"/>
    </row>
    <row r="98" spans="1:6" ht="45" customHeight="1">
      <c r="A98" s="41"/>
      <c r="B98" s="29"/>
      <c r="C98" s="7" t="s">
        <v>114</v>
      </c>
      <c r="D98" s="8" t="s">
        <v>159</v>
      </c>
      <c r="E98" s="1"/>
      <c r="F98" s="9"/>
    </row>
    <row r="99" spans="1:6" ht="45" customHeight="1">
      <c r="A99" s="41"/>
      <c r="B99" s="29"/>
      <c r="C99" s="7" t="s">
        <v>115</v>
      </c>
      <c r="D99" s="8" t="s">
        <v>160</v>
      </c>
      <c r="E99" s="1"/>
      <c r="F99" s="9"/>
    </row>
    <row r="100" spans="1:6" ht="45" customHeight="1">
      <c r="A100" s="41"/>
      <c r="B100" s="29"/>
      <c r="C100" s="7" t="s">
        <v>116</v>
      </c>
      <c r="D100" s="8" t="s">
        <v>161</v>
      </c>
      <c r="E100" s="1"/>
      <c r="F100" s="9"/>
    </row>
    <row r="101" spans="1:6" ht="45" customHeight="1">
      <c r="A101" s="41"/>
      <c r="B101" s="29"/>
      <c r="C101" s="7" t="s">
        <v>117</v>
      </c>
      <c r="D101" s="8" t="s">
        <v>162</v>
      </c>
      <c r="E101" s="1"/>
      <c r="F101" s="9"/>
    </row>
    <row r="102" spans="1:6" ht="45" customHeight="1">
      <c r="A102" s="41"/>
      <c r="B102" s="29"/>
      <c r="C102" s="7" t="s">
        <v>118</v>
      </c>
      <c r="D102" s="8" t="s">
        <v>163</v>
      </c>
      <c r="E102" s="1"/>
      <c r="F102" s="9"/>
    </row>
    <row r="103" spans="1:6" ht="45" customHeight="1">
      <c r="A103" s="41"/>
      <c r="B103" s="29"/>
      <c r="C103" s="7" t="s">
        <v>119</v>
      </c>
      <c r="D103" s="8" t="s">
        <v>164</v>
      </c>
      <c r="E103" s="1"/>
      <c r="F103" s="9"/>
    </row>
    <row r="104" spans="1:6" ht="45" customHeight="1">
      <c r="A104" s="41"/>
      <c r="B104" s="29"/>
      <c r="C104" s="7" t="s">
        <v>120</v>
      </c>
      <c r="D104" s="8" t="s">
        <v>165</v>
      </c>
      <c r="E104" s="1"/>
      <c r="F104" s="9"/>
    </row>
    <row r="105" spans="1:6" ht="45" customHeight="1">
      <c r="A105" s="41"/>
      <c r="B105" s="29"/>
      <c r="C105" s="7" t="s">
        <v>121</v>
      </c>
      <c r="D105" s="8" t="s">
        <v>166</v>
      </c>
      <c r="E105" s="1"/>
      <c r="F105" s="9"/>
    </row>
    <row r="106" spans="1:6" ht="45" customHeight="1">
      <c r="A106" s="41"/>
      <c r="B106" s="29"/>
      <c r="C106" s="7" t="s">
        <v>122</v>
      </c>
      <c r="D106" s="8" t="s">
        <v>167</v>
      </c>
      <c r="E106" s="1"/>
      <c r="F106" s="9"/>
    </row>
    <row r="107" spans="1:6" ht="45" customHeight="1">
      <c r="A107" s="41"/>
      <c r="B107" s="29"/>
      <c r="C107" s="7" t="s">
        <v>123</v>
      </c>
      <c r="D107" s="8" t="s">
        <v>168</v>
      </c>
      <c r="E107" s="1"/>
      <c r="F107" s="9"/>
    </row>
    <row r="108" spans="1:6" ht="45" customHeight="1">
      <c r="A108" s="41"/>
      <c r="B108" s="29"/>
      <c r="C108" s="7" t="s">
        <v>124</v>
      </c>
      <c r="D108" s="8" t="s">
        <v>169</v>
      </c>
      <c r="E108" s="1"/>
      <c r="F108" s="9"/>
    </row>
    <row r="109" spans="1:6" ht="45" customHeight="1">
      <c r="A109" s="41"/>
      <c r="B109" s="29"/>
      <c r="C109" s="7" t="s">
        <v>125</v>
      </c>
      <c r="D109" s="8" t="s">
        <v>170</v>
      </c>
      <c r="E109" s="1"/>
      <c r="F109" s="9"/>
    </row>
    <row r="110" spans="1:6" ht="45" customHeight="1">
      <c r="A110" s="41"/>
      <c r="B110" s="29"/>
      <c r="C110" s="7" t="s">
        <v>126</v>
      </c>
      <c r="D110" s="8" t="s">
        <v>171</v>
      </c>
      <c r="E110" s="1"/>
      <c r="F110" s="9"/>
    </row>
    <row r="111" spans="1:6" ht="45" customHeight="1">
      <c r="A111" s="41"/>
      <c r="B111" s="29"/>
      <c r="C111" s="7" t="s">
        <v>127</v>
      </c>
      <c r="D111" s="8" t="s">
        <v>172</v>
      </c>
      <c r="E111" s="1"/>
      <c r="F111" s="9"/>
    </row>
    <row r="112" spans="1:6" ht="45" customHeight="1">
      <c r="A112" s="41"/>
      <c r="B112" s="29"/>
      <c r="C112" s="7" t="s">
        <v>128</v>
      </c>
      <c r="D112" s="8" t="s">
        <v>173</v>
      </c>
      <c r="E112" s="1"/>
      <c r="F112" s="9"/>
    </row>
    <row r="113" spans="1:6" ht="45" customHeight="1">
      <c r="A113" s="41"/>
      <c r="B113" s="29"/>
      <c r="C113" s="7" t="s">
        <v>129</v>
      </c>
      <c r="D113" s="8" t="s">
        <v>174</v>
      </c>
      <c r="E113" s="1"/>
      <c r="F113" s="9"/>
    </row>
    <row r="114" spans="1:6" ht="45" customHeight="1">
      <c r="A114" s="41"/>
      <c r="B114" s="29"/>
      <c r="C114" s="7" t="s">
        <v>130</v>
      </c>
      <c r="D114" s="8" t="s">
        <v>175</v>
      </c>
      <c r="E114" s="1"/>
      <c r="F114" s="9"/>
    </row>
    <row r="115" spans="1:6" ht="45" customHeight="1">
      <c r="A115" s="41"/>
      <c r="B115" s="29"/>
      <c r="C115" s="7" t="s">
        <v>131</v>
      </c>
      <c r="D115" s="8" t="s">
        <v>176</v>
      </c>
      <c r="E115" s="1"/>
      <c r="F115" s="9"/>
    </row>
    <row r="116" spans="1:6" ht="45" customHeight="1">
      <c r="A116" s="41"/>
      <c r="B116" s="29"/>
      <c r="C116" s="7" t="s">
        <v>132</v>
      </c>
      <c r="D116" s="8" t="s">
        <v>177</v>
      </c>
      <c r="E116" s="1"/>
      <c r="F116" s="9"/>
    </row>
    <row r="117" spans="1:6" ht="45" customHeight="1">
      <c r="A117" s="41"/>
      <c r="B117" s="29"/>
      <c r="C117" s="7" t="s">
        <v>133</v>
      </c>
      <c r="D117" s="8" t="s">
        <v>178</v>
      </c>
      <c r="E117" s="1"/>
      <c r="F117" s="9"/>
    </row>
    <row r="118" spans="1:6" ht="45" customHeight="1">
      <c r="A118" s="41"/>
      <c r="B118" s="29"/>
      <c r="C118" s="7" t="s">
        <v>134</v>
      </c>
      <c r="D118" s="8" t="s">
        <v>179</v>
      </c>
      <c r="E118" s="1"/>
      <c r="F118" s="9"/>
    </row>
    <row r="119" spans="1:6" ht="45" customHeight="1">
      <c r="A119" s="41"/>
      <c r="B119" s="30"/>
      <c r="C119" s="7" t="s">
        <v>135</v>
      </c>
      <c r="D119" s="8" t="s">
        <v>180</v>
      </c>
      <c r="E119" s="1"/>
      <c r="F119" s="9"/>
    </row>
    <row r="120" spans="1:6" ht="45" customHeight="1">
      <c r="A120" s="41"/>
      <c r="B120" s="16" t="s">
        <v>181</v>
      </c>
      <c r="C120" s="25"/>
      <c r="D120" s="26"/>
      <c r="E120" s="17"/>
      <c r="F120" s="18"/>
    </row>
    <row r="121" spans="1:6" ht="45" customHeight="1">
      <c r="A121" s="41"/>
      <c r="B121" s="28"/>
      <c r="C121" s="11" t="s">
        <v>26</v>
      </c>
      <c r="D121" s="12" t="s">
        <v>199</v>
      </c>
      <c r="E121" s="1"/>
      <c r="F121" s="8"/>
    </row>
    <row r="122" spans="1:6" ht="69.75" customHeight="1">
      <c r="A122" s="41"/>
      <c r="B122" s="29"/>
      <c r="C122" s="11" t="s">
        <v>28</v>
      </c>
      <c r="D122" s="12" t="s">
        <v>200</v>
      </c>
      <c r="E122" s="1"/>
      <c r="F122" s="8"/>
    </row>
    <row r="123" spans="1:6" ht="45" customHeight="1">
      <c r="A123" s="41"/>
      <c r="B123" s="29"/>
      <c r="C123" s="11" t="s">
        <v>30</v>
      </c>
      <c r="D123" s="12" t="s">
        <v>201</v>
      </c>
      <c r="E123" s="1"/>
      <c r="F123" s="8"/>
    </row>
    <row r="124" spans="1:6" ht="45" customHeight="1">
      <c r="A124" s="41"/>
      <c r="B124" s="29"/>
      <c r="C124" s="11" t="s">
        <v>64</v>
      </c>
      <c r="D124" s="12" t="s">
        <v>202</v>
      </c>
      <c r="E124" s="1"/>
      <c r="F124" s="8"/>
    </row>
    <row r="125" spans="1:6" ht="45" customHeight="1">
      <c r="A125" s="41"/>
      <c r="B125" s="29"/>
      <c r="C125" s="11" t="s">
        <v>96</v>
      </c>
      <c r="D125" s="12" t="s">
        <v>203</v>
      </c>
      <c r="E125" s="1"/>
      <c r="F125" s="8"/>
    </row>
    <row r="126" spans="1:6" ht="45" customHeight="1">
      <c r="A126" s="41"/>
      <c r="B126" s="29"/>
      <c r="C126" s="11" t="s">
        <v>211</v>
      </c>
      <c r="D126" s="12" t="s">
        <v>204</v>
      </c>
      <c r="E126" s="1"/>
      <c r="F126" s="8"/>
    </row>
    <row r="127" spans="1:6" ht="45" customHeight="1">
      <c r="A127" s="41"/>
      <c r="B127" s="29"/>
      <c r="C127" s="11" t="s">
        <v>212</v>
      </c>
      <c r="D127" s="12" t="s">
        <v>205</v>
      </c>
      <c r="E127" s="1"/>
      <c r="F127" s="8"/>
    </row>
    <row r="128" spans="1:6" ht="45" customHeight="1">
      <c r="A128" s="41"/>
      <c r="B128" s="29"/>
      <c r="C128" s="11" t="s">
        <v>213</v>
      </c>
      <c r="D128" s="12" t="s">
        <v>206</v>
      </c>
      <c r="E128" s="1"/>
      <c r="F128" s="8"/>
    </row>
    <row r="129" spans="1:6" ht="45" customHeight="1">
      <c r="A129" s="41"/>
      <c r="B129" s="29"/>
      <c r="C129" s="11" t="s">
        <v>214</v>
      </c>
      <c r="D129" s="12" t="s">
        <v>207</v>
      </c>
      <c r="E129" s="1"/>
      <c r="F129" s="8"/>
    </row>
    <row r="130" spans="1:6" ht="45" customHeight="1">
      <c r="A130" s="41"/>
      <c r="B130" s="29"/>
      <c r="C130" s="11" t="s">
        <v>215</v>
      </c>
      <c r="D130" s="12" t="s">
        <v>208</v>
      </c>
      <c r="E130" s="1"/>
      <c r="F130" s="8"/>
    </row>
    <row r="131" spans="1:6" ht="45" customHeight="1">
      <c r="A131" s="41"/>
      <c r="B131" s="29"/>
      <c r="C131" s="11" t="s">
        <v>216</v>
      </c>
      <c r="D131" s="12" t="s">
        <v>209</v>
      </c>
      <c r="E131" s="1"/>
      <c r="F131" s="8"/>
    </row>
    <row r="132" spans="1:6" ht="45" customHeight="1">
      <c r="A132" s="41"/>
      <c r="B132" s="30"/>
      <c r="C132" s="11" t="s">
        <v>217</v>
      </c>
      <c r="D132" s="12" t="s">
        <v>210</v>
      </c>
      <c r="E132" s="1"/>
      <c r="F132" s="8"/>
    </row>
    <row r="133" spans="1:6" ht="45" customHeight="1">
      <c r="A133" s="41"/>
      <c r="B133" s="16" t="s">
        <v>182</v>
      </c>
      <c r="C133" s="25" t="s">
        <v>218</v>
      </c>
      <c r="D133" s="26" t="s">
        <v>218</v>
      </c>
      <c r="E133" s="17"/>
      <c r="F133" s="18"/>
    </row>
    <row r="134" spans="1:6" ht="45" customHeight="1">
      <c r="A134" s="41"/>
      <c r="B134" s="28"/>
      <c r="C134" s="11" t="s">
        <v>26</v>
      </c>
      <c r="D134" s="12" t="s">
        <v>219</v>
      </c>
      <c r="E134" s="1"/>
      <c r="F134" s="8"/>
    </row>
    <row r="135" spans="1:6" ht="85.5" customHeight="1">
      <c r="A135" s="41"/>
      <c r="B135" s="29"/>
      <c r="C135" s="11" t="s">
        <v>28</v>
      </c>
      <c r="D135" s="12" t="s">
        <v>220</v>
      </c>
      <c r="E135" s="1"/>
      <c r="F135" s="8"/>
    </row>
    <row r="136" spans="1:6" ht="45" customHeight="1">
      <c r="A136" s="41"/>
      <c r="B136" s="29"/>
      <c r="C136" s="11" t="s">
        <v>30</v>
      </c>
      <c r="D136" s="12" t="s">
        <v>221</v>
      </c>
      <c r="E136" s="1"/>
      <c r="F136" s="8"/>
    </row>
    <row r="137" spans="1:6" ht="45" customHeight="1">
      <c r="A137" s="41"/>
      <c r="B137" s="29"/>
      <c r="C137" s="11" t="s">
        <v>64</v>
      </c>
      <c r="D137" s="12" t="s">
        <v>207</v>
      </c>
      <c r="E137" s="1"/>
      <c r="F137" s="8"/>
    </row>
    <row r="138" spans="1:6" ht="45" customHeight="1">
      <c r="A138" s="41"/>
      <c r="B138" s="29"/>
      <c r="C138" s="7" t="s">
        <v>96</v>
      </c>
      <c r="D138" s="3" t="s">
        <v>208</v>
      </c>
      <c r="E138" s="1"/>
      <c r="F138" s="8"/>
    </row>
    <row r="139" spans="1:6" ht="45" customHeight="1">
      <c r="A139" s="41"/>
      <c r="B139" s="29"/>
      <c r="C139" s="11" t="s">
        <v>211</v>
      </c>
      <c r="D139" s="12" t="s">
        <v>222</v>
      </c>
      <c r="E139" s="1"/>
      <c r="F139" s="8"/>
    </row>
    <row r="140" spans="1:6" ht="45" customHeight="1">
      <c r="A140" s="41"/>
      <c r="B140" s="29"/>
      <c r="C140" s="11" t="s">
        <v>212</v>
      </c>
      <c r="D140" s="12" t="s">
        <v>223</v>
      </c>
      <c r="E140" s="1"/>
      <c r="F140" s="8"/>
    </row>
    <row r="141" spans="1:6" ht="45" customHeight="1">
      <c r="A141" s="41"/>
      <c r="B141" s="30"/>
      <c r="C141" s="11" t="s">
        <v>213</v>
      </c>
      <c r="D141" s="12" t="s">
        <v>224</v>
      </c>
      <c r="E141" s="1"/>
      <c r="F141" s="8"/>
    </row>
    <row r="142" spans="1:6" ht="45" customHeight="1">
      <c r="A142" s="41"/>
      <c r="B142" s="16" t="s">
        <v>183</v>
      </c>
      <c r="C142" s="25" t="s">
        <v>225</v>
      </c>
      <c r="D142" s="26" t="s">
        <v>225</v>
      </c>
      <c r="E142" s="17"/>
      <c r="F142" s="18"/>
    </row>
    <row r="143" spans="1:6" ht="45" customHeight="1">
      <c r="A143" s="41"/>
      <c r="B143" s="28"/>
      <c r="C143" s="11" t="s">
        <v>26</v>
      </c>
      <c r="D143" s="12" t="s">
        <v>226</v>
      </c>
      <c r="E143" s="1"/>
      <c r="F143" s="8"/>
    </row>
    <row r="144" spans="1:6" ht="85.5" customHeight="1">
      <c r="A144" s="41"/>
      <c r="B144" s="29"/>
      <c r="C144" s="11" t="s">
        <v>28</v>
      </c>
      <c r="D144" s="12" t="s">
        <v>227</v>
      </c>
      <c r="E144" s="1"/>
      <c r="F144" s="8"/>
    </row>
    <row r="145" spans="1:6" ht="45" customHeight="1">
      <c r="A145" s="41"/>
      <c r="B145" s="29"/>
      <c r="C145" s="11" t="s">
        <v>30</v>
      </c>
      <c r="D145" s="12" t="s">
        <v>202</v>
      </c>
      <c r="E145" s="1"/>
      <c r="F145" s="8"/>
    </row>
    <row r="146" spans="1:6" ht="45" customHeight="1">
      <c r="A146" s="41"/>
      <c r="B146" s="29"/>
      <c r="C146" s="11" t="s">
        <v>64</v>
      </c>
      <c r="D146" s="12" t="s">
        <v>207</v>
      </c>
      <c r="E146" s="1"/>
      <c r="F146" s="8"/>
    </row>
    <row r="147" spans="1:6" ht="45" customHeight="1">
      <c r="A147" s="41"/>
      <c r="B147" s="29"/>
      <c r="C147" s="11" t="s">
        <v>96</v>
      </c>
      <c r="D147" s="12" t="s">
        <v>228</v>
      </c>
      <c r="E147" s="1"/>
      <c r="F147" s="8"/>
    </row>
    <row r="148" spans="1:6" ht="45" customHeight="1">
      <c r="A148" s="41"/>
      <c r="B148" s="29"/>
      <c r="C148" s="11" t="s">
        <v>211</v>
      </c>
      <c r="D148" s="12" t="s">
        <v>208</v>
      </c>
      <c r="E148" s="1"/>
      <c r="F148" s="8"/>
    </row>
    <row r="149" spans="1:6" ht="45" customHeight="1">
      <c r="A149" s="41"/>
      <c r="B149" s="29"/>
      <c r="C149" s="11" t="s">
        <v>212</v>
      </c>
      <c r="D149" s="12" t="s">
        <v>222</v>
      </c>
      <c r="E149" s="1"/>
      <c r="F149" s="8"/>
    </row>
    <row r="150" spans="1:6" ht="45" customHeight="1">
      <c r="A150" s="41"/>
      <c r="B150" s="30"/>
      <c r="C150" s="11" t="s">
        <v>213</v>
      </c>
      <c r="D150" s="12" t="s">
        <v>229</v>
      </c>
      <c r="E150" s="1"/>
      <c r="F150" s="8"/>
    </row>
    <row r="151" spans="1:6" ht="45" customHeight="1">
      <c r="A151" s="41"/>
      <c r="B151" s="16" t="s">
        <v>184</v>
      </c>
      <c r="C151" s="25" t="s">
        <v>230</v>
      </c>
      <c r="D151" s="26" t="s">
        <v>230</v>
      </c>
      <c r="E151" s="17"/>
      <c r="F151" s="18"/>
    </row>
    <row r="152" spans="1:6" ht="45" customHeight="1">
      <c r="A152" s="41"/>
      <c r="B152" s="28"/>
      <c r="C152" s="11">
        <v>1</v>
      </c>
      <c r="D152" s="12" t="s">
        <v>231</v>
      </c>
      <c r="E152" s="1"/>
      <c r="F152" s="8"/>
    </row>
    <row r="153" spans="1:6" ht="45" customHeight="1">
      <c r="A153" s="41"/>
      <c r="B153" s="29"/>
      <c r="C153" s="11">
        <v>2</v>
      </c>
      <c r="D153" s="12" t="s">
        <v>232</v>
      </c>
      <c r="E153" s="1"/>
      <c r="F153" s="8"/>
    </row>
    <row r="154" spans="1:6" ht="45" customHeight="1">
      <c r="A154" s="41"/>
      <c r="B154" s="29"/>
      <c r="C154" s="11">
        <v>3</v>
      </c>
      <c r="D154" s="12" t="s">
        <v>233</v>
      </c>
      <c r="E154" s="1"/>
      <c r="F154" s="8"/>
    </row>
    <row r="155" spans="1:6" ht="45" customHeight="1">
      <c r="A155" s="41"/>
      <c r="B155" s="29"/>
      <c r="C155" s="11">
        <v>4</v>
      </c>
      <c r="D155" s="12" t="s">
        <v>234</v>
      </c>
      <c r="E155" s="1"/>
      <c r="F155" s="8"/>
    </row>
    <row r="156" spans="1:6" ht="45" customHeight="1">
      <c r="A156" s="41"/>
      <c r="B156" s="29"/>
      <c r="C156" s="11">
        <v>5</v>
      </c>
      <c r="D156" s="12" t="s">
        <v>235</v>
      </c>
      <c r="E156" s="1"/>
      <c r="F156" s="8"/>
    </row>
    <row r="157" spans="1:6" ht="45" customHeight="1">
      <c r="A157" s="41"/>
      <c r="B157" s="29"/>
      <c r="C157" s="11">
        <v>6</v>
      </c>
      <c r="D157" s="12" t="s">
        <v>140</v>
      </c>
      <c r="E157" s="1"/>
      <c r="F157" s="8"/>
    </row>
    <row r="158" spans="1:6" ht="45" customHeight="1">
      <c r="A158" s="41"/>
      <c r="B158" s="29"/>
      <c r="C158" s="11">
        <v>7</v>
      </c>
      <c r="D158" s="12" t="s">
        <v>236</v>
      </c>
      <c r="E158" s="1"/>
      <c r="F158" s="8"/>
    </row>
    <row r="159" spans="1:6" ht="45" customHeight="1">
      <c r="A159" s="41"/>
      <c r="B159" s="29"/>
      <c r="C159" s="11">
        <v>8</v>
      </c>
      <c r="D159" s="12" t="s">
        <v>237</v>
      </c>
      <c r="E159" s="1"/>
      <c r="F159" s="8"/>
    </row>
    <row r="160" spans="1:6" ht="45" customHeight="1">
      <c r="A160" s="41"/>
      <c r="B160" s="29"/>
      <c r="C160" s="11">
        <v>9</v>
      </c>
      <c r="D160" s="12" t="s">
        <v>238</v>
      </c>
      <c r="E160" s="1"/>
      <c r="F160" s="8"/>
    </row>
    <row r="161" spans="1:6" ht="45" customHeight="1">
      <c r="A161" s="41"/>
      <c r="B161" s="29"/>
      <c r="C161" s="11">
        <v>10</v>
      </c>
      <c r="D161" s="12" t="s">
        <v>239</v>
      </c>
      <c r="E161" s="1"/>
      <c r="F161" s="8"/>
    </row>
    <row r="162" spans="1:6" ht="45" customHeight="1">
      <c r="A162" s="41"/>
      <c r="B162" s="29"/>
      <c r="C162" s="11">
        <v>11</v>
      </c>
      <c r="D162" s="12" t="s">
        <v>146</v>
      </c>
      <c r="E162" s="1"/>
      <c r="F162" s="8"/>
    </row>
    <row r="163" spans="1:6" ht="45" customHeight="1">
      <c r="A163" s="41"/>
      <c r="B163" s="29"/>
      <c r="C163" s="11">
        <v>12</v>
      </c>
      <c r="D163" s="12" t="s">
        <v>240</v>
      </c>
      <c r="E163" s="1"/>
      <c r="F163" s="8"/>
    </row>
    <row r="164" spans="1:6" ht="45" customHeight="1">
      <c r="A164" s="41"/>
      <c r="B164" s="29"/>
      <c r="C164" s="11">
        <v>13</v>
      </c>
      <c r="D164" s="12" t="s">
        <v>241</v>
      </c>
      <c r="E164" s="1"/>
      <c r="F164" s="8"/>
    </row>
    <row r="165" spans="1:6" ht="76.5" customHeight="1">
      <c r="A165" s="41"/>
      <c r="B165" s="29"/>
      <c r="C165" s="11">
        <v>14</v>
      </c>
      <c r="D165" s="12" t="s">
        <v>242</v>
      </c>
      <c r="E165" s="1"/>
      <c r="F165" s="8"/>
    </row>
    <row r="166" spans="1:6" ht="45" customHeight="1">
      <c r="A166" s="41"/>
      <c r="B166" s="29"/>
      <c r="C166" s="11">
        <v>15</v>
      </c>
      <c r="D166" s="12" t="s">
        <v>243</v>
      </c>
      <c r="E166" s="1"/>
      <c r="F166" s="8"/>
    </row>
    <row r="167" spans="1:6" ht="45" customHeight="1">
      <c r="A167" s="41"/>
      <c r="B167" s="29"/>
      <c r="C167" s="11">
        <v>16</v>
      </c>
      <c r="D167" s="12" t="s">
        <v>244</v>
      </c>
      <c r="E167" s="1"/>
      <c r="F167" s="8"/>
    </row>
    <row r="168" spans="1:6" ht="45" customHeight="1">
      <c r="A168" s="41"/>
      <c r="B168" s="29"/>
      <c r="C168" s="11">
        <v>17</v>
      </c>
      <c r="D168" s="12" t="s">
        <v>245</v>
      </c>
      <c r="E168" s="1"/>
      <c r="F168" s="8"/>
    </row>
    <row r="169" spans="1:6" ht="45" customHeight="1">
      <c r="A169" s="41"/>
      <c r="B169" s="29"/>
      <c r="C169" s="11">
        <v>18</v>
      </c>
      <c r="D169" s="12" t="s">
        <v>246</v>
      </c>
      <c r="E169" s="1"/>
      <c r="F169" s="8"/>
    </row>
    <row r="170" spans="1:6" ht="45" customHeight="1">
      <c r="A170" s="41"/>
      <c r="B170" s="29"/>
      <c r="C170" s="11">
        <v>19</v>
      </c>
      <c r="D170" s="12" t="s">
        <v>247</v>
      </c>
      <c r="E170" s="1"/>
      <c r="F170" s="8"/>
    </row>
    <row r="171" spans="1:6" ht="45" customHeight="1">
      <c r="A171" s="41"/>
      <c r="B171" s="29"/>
      <c r="C171" s="11">
        <v>20</v>
      </c>
      <c r="D171" s="12" t="s">
        <v>248</v>
      </c>
      <c r="E171" s="1"/>
      <c r="F171" s="8"/>
    </row>
    <row r="172" spans="1:6" ht="45" customHeight="1">
      <c r="A172" s="41"/>
      <c r="B172" s="29"/>
      <c r="C172" s="11">
        <v>21</v>
      </c>
      <c r="D172" s="12" t="s">
        <v>249</v>
      </c>
      <c r="E172" s="1"/>
      <c r="F172" s="8"/>
    </row>
    <row r="173" spans="1:6" ht="45" customHeight="1">
      <c r="A173" s="41"/>
      <c r="B173" s="29"/>
      <c r="C173" s="11">
        <v>22</v>
      </c>
      <c r="D173" s="12" t="s">
        <v>250</v>
      </c>
      <c r="E173" s="1"/>
      <c r="F173" s="8"/>
    </row>
    <row r="174" spans="1:6" ht="45" customHeight="1">
      <c r="A174" s="41"/>
      <c r="B174" s="29"/>
      <c r="C174" s="11">
        <v>23</v>
      </c>
      <c r="D174" s="12" t="s">
        <v>208</v>
      </c>
      <c r="E174" s="1"/>
      <c r="F174" s="8"/>
    </row>
    <row r="175" spans="1:6" ht="45" customHeight="1">
      <c r="A175" s="41"/>
      <c r="B175" s="29"/>
      <c r="C175" s="11">
        <v>24</v>
      </c>
      <c r="D175" s="12" t="s">
        <v>251</v>
      </c>
      <c r="E175" s="1"/>
      <c r="F175" s="8"/>
    </row>
    <row r="176" spans="1:6" ht="45" customHeight="1">
      <c r="A176" s="41"/>
      <c r="B176" s="29"/>
      <c r="C176" s="11">
        <v>25</v>
      </c>
      <c r="D176" s="12" t="s">
        <v>252</v>
      </c>
      <c r="E176" s="1"/>
      <c r="F176" s="8"/>
    </row>
    <row r="177" spans="1:6" ht="45" customHeight="1">
      <c r="A177" s="41"/>
      <c r="B177" s="29"/>
      <c r="C177" s="11">
        <v>26</v>
      </c>
      <c r="D177" s="12" t="s">
        <v>253</v>
      </c>
      <c r="E177" s="1"/>
      <c r="F177" s="8"/>
    </row>
    <row r="178" spans="1:6" ht="45" customHeight="1">
      <c r="A178" s="41"/>
      <c r="B178" s="29"/>
      <c r="C178" s="11">
        <v>27</v>
      </c>
      <c r="D178" s="12" t="s">
        <v>254</v>
      </c>
      <c r="E178" s="1"/>
      <c r="F178" s="8"/>
    </row>
    <row r="179" spans="1:6" ht="45" customHeight="1">
      <c r="A179" s="41"/>
      <c r="B179" s="29"/>
      <c r="C179" s="11">
        <v>28</v>
      </c>
      <c r="D179" s="12" t="s">
        <v>255</v>
      </c>
      <c r="E179" s="1"/>
      <c r="F179" s="8"/>
    </row>
    <row r="180" spans="1:6" ht="45" customHeight="1">
      <c r="A180" s="41"/>
      <c r="B180" s="29"/>
      <c r="C180" s="11">
        <v>29</v>
      </c>
      <c r="D180" s="12" t="s">
        <v>256</v>
      </c>
      <c r="E180" s="1"/>
      <c r="F180" s="8"/>
    </row>
    <row r="181" spans="1:6" ht="45" customHeight="1">
      <c r="A181" s="41"/>
      <c r="B181" s="29"/>
      <c r="C181" s="11">
        <v>30</v>
      </c>
      <c r="D181" s="12" t="s">
        <v>257</v>
      </c>
      <c r="E181" s="1"/>
      <c r="F181" s="8"/>
    </row>
    <row r="182" spans="1:6" ht="45" customHeight="1">
      <c r="A182" s="41"/>
      <c r="B182" s="29"/>
      <c r="C182" s="11">
        <v>31</v>
      </c>
      <c r="D182" s="12" t="s">
        <v>258</v>
      </c>
      <c r="E182" s="1"/>
      <c r="F182" s="8"/>
    </row>
    <row r="183" spans="1:6" ht="45" customHeight="1">
      <c r="A183" s="41"/>
      <c r="B183" s="29"/>
      <c r="C183" s="11">
        <v>32</v>
      </c>
      <c r="D183" s="12" t="s">
        <v>259</v>
      </c>
      <c r="E183" s="1"/>
      <c r="F183" s="8"/>
    </row>
    <row r="184" spans="1:6" ht="45" customHeight="1">
      <c r="A184" s="41"/>
      <c r="B184" s="29"/>
      <c r="C184" s="11">
        <v>33</v>
      </c>
      <c r="D184" s="12" t="s">
        <v>260</v>
      </c>
      <c r="E184" s="1"/>
      <c r="F184" s="8"/>
    </row>
    <row r="185" spans="1:6" ht="45" customHeight="1">
      <c r="A185" s="41"/>
      <c r="B185" s="29"/>
      <c r="C185" s="11">
        <v>34</v>
      </c>
      <c r="D185" s="12" t="s">
        <v>261</v>
      </c>
      <c r="E185" s="1"/>
      <c r="F185" s="8"/>
    </row>
    <row r="186" spans="1:6" ht="45" customHeight="1">
      <c r="A186" s="41"/>
      <c r="B186" s="29"/>
      <c r="C186" s="11">
        <v>35</v>
      </c>
      <c r="D186" s="12" t="s">
        <v>262</v>
      </c>
      <c r="E186" s="1"/>
      <c r="F186" s="8"/>
    </row>
    <row r="187" spans="1:6" ht="45" customHeight="1">
      <c r="A187" s="41"/>
      <c r="B187" s="29"/>
      <c r="C187" s="11">
        <v>36</v>
      </c>
      <c r="D187" s="12" t="s">
        <v>177</v>
      </c>
      <c r="E187" s="1"/>
      <c r="F187" s="8"/>
    </row>
    <row r="188" spans="1:6" ht="45" customHeight="1">
      <c r="A188" s="41"/>
      <c r="B188" s="29"/>
      <c r="C188" s="11">
        <v>37</v>
      </c>
      <c r="D188" s="12" t="s">
        <v>263</v>
      </c>
      <c r="E188" s="1"/>
      <c r="F188" s="8"/>
    </row>
    <row r="189" spans="1:6" ht="45" customHeight="1">
      <c r="A189" s="41"/>
      <c r="B189" s="29"/>
      <c r="C189" s="11">
        <v>38</v>
      </c>
      <c r="D189" s="12" t="s">
        <v>264</v>
      </c>
      <c r="E189" s="1"/>
      <c r="F189" s="8"/>
    </row>
    <row r="190" spans="1:6" ht="45" customHeight="1">
      <c r="A190" s="41"/>
      <c r="B190" s="30"/>
      <c r="C190" s="11">
        <v>39</v>
      </c>
      <c r="D190" s="12" t="s">
        <v>265</v>
      </c>
      <c r="E190" s="1"/>
      <c r="F190" s="8"/>
    </row>
    <row r="191" spans="1:6" ht="45" customHeight="1">
      <c r="A191" s="41"/>
      <c r="B191" s="16" t="s">
        <v>185</v>
      </c>
      <c r="C191" s="25" t="s">
        <v>266</v>
      </c>
      <c r="D191" s="26" t="s">
        <v>266</v>
      </c>
      <c r="E191" s="17"/>
      <c r="F191" s="18"/>
    </row>
    <row r="192" spans="1:6" ht="45" customHeight="1">
      <c r="A192" s="41"/>
      <c r="B192" s="28"/>
      <c r="C192" s="11" t="s">
        <v>26</v>
      </c>
      <c r="D192" s="12" t="s">
        <v>267</v>
      </c>
      <c r="E192" s="1"/>
      <c r="F192" s="8"/>
    </row>
    <row r="193" spans="1:6" ht="72.75" customHeight="1">
      <c r="A193" s="41"/>
      <c r="B193" s="29"/>
      <c r="C193" s="11" t="s">
        <v>28</v>
      </c>
      <c r="D193" s="12" t="s">
        <v>268</v>
      </c>
      <c r="E193" s="1"/>
      <c r="F193" s="8"/>
    </row>
    <row r="194" spans="1:6" ht="45" customHeight="1">
      <c r="A194" s="41"/>
      <c r="B194" s="29"/>
      <c r="C194" s="11" t="s">
        <v>30</v>
      </c>
      <c r="D194" s="12" t="s">
        <v>269</v>
      </c>
      <c r="E194" s="1"/>
      <c r="F194" s="8"/>
    </row>
    <row r="195" spans="1:6" ht="45" customHeight="1">
      <c r="A195" s="41"/>
      <c r="B195" s="29"/>
      <c r="C195" s="11" t="s">
        <v>64</v>
      </c>
      <c r="D195" s="12" t="s">
        <v>270</v>
      </c>
      <c r="E195" s="1"/>
      <c r="F195" s="8"/>
    </row>
    <row r="196" spans="1:6" ht="45" customHeight="1">
      <c r="A196" s="41"/>
      <c r="B196" s="29"/>
      <c r="C196" s="11" t="s">
        <v>96</v>
      </c>
      <c r="D196" s="12" t="s">
        <v>207</v>
      </c>
      <c r="E196" s="1"/>
      <c r="F196" s="8"/>
    </row>
    <row r="197" spans="1:6" ht="45" customHeight="1">
      <c r="A197" s="41"/>
      <c r="B197" s="29"/>
      <c r="C197" s="11" t="s">
        <v>211</v>
      </c>
      <c r="D197" s="12" t="s">
        <v>271</v>
      </c>
      <c r="E197" s="1"/>
      <c r="F197" s="8"/>
    </row>
    <row r="198" spans="1:6" ht="45" customHeight="1">
      <c r="A198" s="41"/>
      <c r="B198" s="29"/>
      <c r="C198" s="11" t="s">
        <v>212</v>
      </c>
      <c r="D198" s="12" t="s">
        <v>209</v>
      </c>
      <c r="E198" s="1"/>
      <c r="F198" s="8"/>
    </row>
    <row r="199" spans="1:6" ht="45" customHeight="1">
      <c r="A199" s="41"/>
      <c r="B199" s="29"/>
      <c r="C199" s="11" t="s">
        <v>213</v>
      </c>
      <c r="D199" s="12" t="s">
        <v>272</v>
      </c>
      <c r="E199" s="1"/>
      <c r="F199" s="8"/>
    </row>
    <row r="200" spans="1:6" ht="45" customHeight="1">
      <c r="A200" s="41"/>
      <c r="B200" s="29"/>
      <c r="C200" s="11" t="s">
        <v>214</v>
      </c>
      <c r="D200" s="12" t="s">
        <v>273</v>
      </c>
      <c r="E200" s="1"/>
      <c r="F200" s="8"/>
    </row>
    <row r="201" spans="1:6" ht="45" customHeight="1">
      <c r="A201" s="41"/>
      <c r="B201" s="29"/>
      <c r="C201" s="11" t="s">
        <v>215</v>
      </c>
      <c r="D201" s="12" t="s">
        <v>274</v>
      </c>
      <c r="E201" s="1"/>
      <c r="F201" s="8"/>
    </row>
    <row r="202" spans="1:6" ht="45" customHeight="1">
      <c r="A202" s="41"/>
      <c r="B202" s="30"/>
      <c r="C202" s="11" t="s">
        <v>216</v>
      </c>
      <c r="D202" s="12" t="s">
        <v>275</v>
      </c>
      <c r="E202" s="1"/>
      <c r="F202" s="8"/>
    </row>
    <row r="203" spans="1:6" ht="45" customHeight="1">
      <c r="A203" s="41"/>
      <c r="B203" s="16" t="s">
        <v>186</v>
      </c>
      <c r="C203" s="25" t="s">
        <v>276</v>
      </c>
      <c r="D203" s="26" t="s">
        <v>276</v>
      </c>
      <c r="E203" s="17"/>
      <c r="F203" s="18"/>
    </row>
    <row r="204" spans="1:6" ht="45" customHeight="1">
      <c r="A204" s="41"/>
      <c r="B204" s="28"/>
      <c r="C204" s="11" t="s">
        <v>26</v>
      </c>
      <c r="D204" s="12" t="s">
        <v>277</v>
      </c>
      <c r="E204" s="1"/>
      <c r="F204" s="8"/>
    </row>
    <row r="205" spans="1:6" ht="87.75" customHeight="1">
      <c r="A205" s="41"/>
      <c r="B205" s="29"/>
      <c r="C205" s="11" t="s">
        <v>28</v>
      </c>
      <c r="D205" s="12" t="s">
        <v>227</v>
      </c>
      <c r="E205" s="1"/>
      <c r="F205" s="8"/>
    </row>
    <row r="206" spans="1:6" ht="45" customHeight="1">
      <c r="A206" s="41"/>
      <c r="B206" s="29"/>
      <c r="C206" s="11" t="s">
        <v>30</v>
      </c>
      <c r="D206" s="12" t="s">
        <v>278</v>
      </c>
      <c r="E206" s="1"/>
      <c r="F206" s="8"/>
    </row>
    <row r="207" spans="1:6" ht="45" customHeight="1">
      <c r="A207" s="41"/>
      <c r="B207" s="29"/>
      <c r="C207" s="11" t="s">
        <v>64</v>
      </c>
      <c r="D207" s="12" t="s">
        <v>270</v>
      </c>
      <c r="E207" s="1"/>
      <c r="F207" s="8"/>
    </row>
    <row r="208" spans="1:6" ht="45" customHeight="1">
      <c r="A208" s="41"/>
      <c r="B208" s="29"/>
      <c r="C208" s="11" t="s">
        <v>96</v>
      </c>
      <c r="D208" s="12" t="s">
        <v>207</v>
      </c>
      <c r="E208" s="1"/>
      <c r="F208" s="8"/>
    </row>
    <row r="209" spans="1:6" ht="45" customHeight="1">
      <c r="A209" s="41"/>
      <c r="B209" s="29"/>
      <c r="C209" s="11" t="s">
        <v>211</v>
      </c>
      <c r="D209" s="12" t="s">
        <v>208</v>
      </c>
      <c r="E209" s="1"/>
      <c r="F209" s="8"/>
    </row>
    <row r="210" spans="1:6" ht="45" customHeight="1">
      <c r="A210" s="41"/>
      <c r="B210" s="29"/>
      <c r="C210" s="11" t="s">
        <v>212</v>
      </c>
      <c r="D210" s="12" t="s">
        <v>209</v>
      </c>
      <c r="E210" s="1"/>
      <c r="F210" s="8"/>
    </row>
    <row r="211" spans="1:6" ht="45" customHeight="1">
      <c r="A211" s="41"/>
      <c r="B211" s="29"/>
      <c r="C211" s="11" t="s">
        <v>213</v>
      </c>
      <c r="D211" s="12" t="s">
        <v>279</v>
      </c>
      <c r="E211" s="1"/>
      <c r="F211" s="8"/>
    </row>
    <row r="212" spans="1:6" ht="45" customHeight="1">
      <c r="A212" s="41"/>
      <c r="B212" s="30"/>
      <c r="C212" s="11" t="s">
        <v>214</v>
      </c>
      <c r="D212" s="12" t="s">
        <v>272</v>
      </c>
      <c r="E212" s="1"/>
      <c r="F212" s="8"/>
    </row>
    <row r="213" spans="1:6" ht="45" customHeight="1">
      <c r="A213" s="41"/>
      <c r="B213" s="16" t="s">
        <v>187</v>
      </c>
      <c r="C213" s="25" t="s">
        <v>280</v>
      </c>
      <c r="D213" s="26" t="s">
        <v>280</v>
      </c>
      <c r="E213" s="17"/>
      <c r="F213" s="18"/>
    </row>
    <row r="214" spans="1:6" ht="45" customHeight="1">
      <c r="A214" s="41"/>
      <c r="B214" s="28"/>
      <c r="C214" s="11" t="s">
        <v>26</v>
      </c>
      <c r="D214" s="12" t="s">
        <v>281</v>
      </c>
      <c r="E214" s="1"/>
      <c r="F214" s="8"/>
    </row>
    <row r="215" spans="1:6" ht="149.25" customHeight="1">
      <c r="A215" s="41"/>
      <c r="B215" s="29"/>
      <c r="C215" s="11" t="s">
        <v>28</v>
      </c>
      <c r="D215" s="12" t="s">
        <v>282</v>
      </c>
      <c r="E215" s="1"/>
      <c r="F215" s="8"/>
    </row>
    <row r="216" spans="1:6" ht="308.25" customHeight="1">
      <c r="A216" s="41"/>
      <c r="B216" s="29"/>
      <c r="C216" s="11" t="s">
        <v>30</v>
      </c>
      <c r="D216" s="12" t="s">
        <v>283</v>
      </c>
      <c r="E216" s="1"/>
      <c r="F216" s="8"/>
    </row>
    <row r="217" spans="1:6" ht="180.75" customHeight="1">
      <c r="A217" s="41"/>
      <c r="B217" s="29"/>
      <c r="C217" s="11" t="s">
        <v>64</v>
      </c>
      <c r="D217" s="12" t="s">
        <v>284</v>
      </c>
      <c r="E217" s="1"/>
      <c r="F217" s="8"/>
    </row>
    <row r="218" spans="1:6" ht="45" customHeight="1">
      <c r="A218" s="41"/>
      <c r="B218" s="30"/>
      <c r="C218" s="11" t="s">
        <v>96</v>
      </c>
      <c r="D218" s="12" t="s">
        <v>285</v>
      </c>
      <c r="E218" s="1"/>
      <c r="F218" s="8"/>
    </row>
    <row r="219" spans="1:6" ht="45" customHeight="1">
      <c r="A219" s="41"/>
      <c r="B219" s="16" t="s">
        <v>188</v>
      </c>
      <c r="C219" s="25" t="s">
        <v>286</v>
      </c>
      <c r="D219" s="26" t="s">
        <v>286</v>
      </c>
      <c r="E219" s="17"/>
      <c r="F219" s="18"/>
    </row>
    <row r="220" spans="1:6" ht="45" customHeight="1">
      <c r="A220" s="41"/>
      <c r="B220" s="28"/>
      <c r="C220" s="11" t="s">
        <v>26</v>
      </c>
      <c r="D220" s="12" t="s">
        <v>287</v>
      </c>
      <c r="E220" s="1"/>
      <c r="F220" s="8"/>
    </row>
    <row r="221" spans="1:6" ht="101.25" customHeight="1">
      <c r="A221" s="41"/>
      <c r="B221" s="30"/>
      <c r="C221" s="11" t="s">
        <v>28</v>
      </c>
      <c r="D221" s="12" t="s">
        <v>288</v>
      </c>
      <c r="E221" s="1"/>
      <c r="F221" s="8"/>
    </row>
    <row r="222" spans="1:6" ht="45" customHeight="1">
      <c r="A222" s="41"/>
      <c r="B222" s="16" t="s">
        <v>189</v>
      </c>
      <c r="C222" s="25" t="s">
        <v>289</v>
      </c>
      <c r="D222" s="26" t="s">
        <v>289</v>
      </c>
      <c r="E222" s="17"/>
      <c r="F222" s="18"/>
    </row>
    <row r="223" spans="1:6" ht="338.25" customHeight="1">
      <c r="A223" s="41"/>
      <c r="B223" s="28"/>
      <c r="C223" s="11" t="s">
        <v>26</v>
      </c>
      <c r="D223" s="12" t="s">
        <v>290</v>
      </c>
      <c r="E223" s="1"/>
      <c r="F223" s="8"/>
    </row>
    <row r="224" spans="1:6" ht="45" customHeight="1">
      <c r="A224" s="41"/>
      <c r="B224" s="29"/>
      <c r="C224" s="11" t="s">
        <v>28</v>
      </c>
      <c r="D224" s="12" t="s">
        <v>291</v>
      </c>
      <c r="E224" s="1"/>
      <c r="F224" s="8"/>
    </row>
    <row r="225" spans="1:6" ht="45" customHeight="1">
      <c r="A225" s="41"/>
      <c r="B225" s="29"/>
      <c r="C225" s="11" t="s">
        <v>30</v>
      </c>
      <c r="D225" s="12" t="s">
        <v>292</v>
      </c>
      <c r="E225" s="1"/>
      <c r="F225" s="8"/>
    </row>
    <row r="226" spans="1:6" ht="45" customHeight="1">
      <c r="A226" s="41"/>
      <c r="B226" s="29"/>
      <c r="C226" s="11" t="s">
        <v>64</v>
      </c>
      <c r="D226" s="12" t="s">
        <v>208</v>
      </c>
      <c r="E226" s="1"/>
      <c r="F226" s="8"/>
    </row>
    <row r="227" spans="1:6" ht="45" customHeight="1">
      <c r="A227" s="41"/>
      <c r="B227" s="30"/>
      <c r="C227" s="11" t="s">
        <v>96</v>
      </c>
      <c r="D227" s="12" t="s">
        <v>293</v>
      </c>
      <c r="E227" s="1"/>
      <c r="F227" s="8"/>
    </row>
    <row r="228" spans="1:6" ht="45" customHeight="1">
      <c r="A228" s="41"/>
      <c r="B228" s="16" t="s">
        <v>190</v>
      </c>
      <c r="C228" s="25" t="s">
        <v>294</v>
      </c>
      <c r="D228" s="26" t="s">
        <v>294</v>
      </c>
      <c r="E228" s="17"/>
      <c r="F228" s="18"/>
    </row>
    <row r="229" spans="1:6" ht="45" customHeight="1">
      <c r="A229" s="41"/>
      <c r="B229" s="28"/>
      <c r="C229" s="11" t="s">
        <v>26</v>
      </c>
      <c r="D229" s="12" t="s">
        <v>295</v>
      </c>
      <c r="E229" s="1"/>
      <c r="F229" s="8"/>
    </row>
    <row r="230" spans="1:6" ht="365.25" customHeight="1">
      <c r="A230" s="41"/>
      <c r="B230" s="29"/>
      <c r="C230" s="11" t="s">
        <v>28</v>
      </c>
      <c r="D230" s="12" t="s">
        <v>296</v>
      </c>
      <c r="E230" s="1"/>
      <c r="F230" s="8"/>
    </row>
    <row r="231" spans="1:6" ht="72" customHeight="1">
      <c r="A231" s="41"/>
      <c r="B231" s="29"/>
      <c r="C231" s="11" t="s">
        <v>30</v>
      </c>
      <c r="D231" s="12" t="s">
        <v>297</v>
      </c>
      <c r="E231" s="1"/>
      <c r="F231" s="8"/>
    </row>
    <row r="232" spans="1:6" ht="45" customHeight="1">
      <c r="A232" s="41"/>
      <c r="B232" s="29"/>
      <c r="C232" s="11" t="s">
        <v>64</v>
      </c>
      <c r="D232" s="12" t="s">
        <v>298</v>
      </c>
      <c r="E232" s="1"/>
      <c r="F232" s="8"/>
    </row>
    <row r="233" spans="1:6" ht="101.25" customHeight="1">
      <c r="A233" s="41"/>
      <c r="B233" s="29"/>
      <c r="C233" s="11" t="s">
        <v>96</v>
      </c>
      <c r="D233" s="12" t="s">
        <v>299</v>
      </c>
      <c r="E233" s="1"/>
      <c r="F233" s="8"/>
    </row>
    <row r="234" spans="1:6" ht="277.5" customHeight="1">
      <c r="A234" s="41"/>
      <c r="B234" s="29"/>
      <c r="C234" s="11" t="s">
        <v>211</v>
      </c>
      <c r="D234" s="12" t="s">
        <v>300</v>
      </c>
      <c r="E234" s="1"/>
      <c r="F234" s="8"/>
    </row>
    <row r="235" spans="1:6" ht="45" customHeight="1">
      <c r="A235" s="41"/>
      <c r="B235" s="29"/>
      <c r="C235" s="11" t="s">
        <v>212</v>
      </c>
      <c r="D235" s="12" t="s">
        <v>301</v>
      </c>
      <c r="E235" s="1"/>
      <c r="F235" s="8"/>
    </row>
    <row r="236" spans="1:6" ht="45" customHeight="1">
      <c r="A236" s="41"/>
      <c r="B236" s="30"/>
      <c r="C236" s="11" t="s">
        <v>213</v>
      </c>
      <c r="D236" s="12" t="s">
        <v>302</v>
      </c>
      <c r="E236" s="1"/>
      <c r="F236" s="8"/>
    </row>
    <row r="237" spans="1:6" ht="45" customHeight="1">
      <c r="A237" s="41"/>
      <c r="B237" s="16" t="s">
        <v>191</v>
      </c>
      <c r="C237" s="25" t="s">
        <v>303</v>
      </c>
      <c r="D237" s="26" t="s">
        <v>303</v>
      </c>
      <c r="E237" s="17"/>
      <c r="F237" s="18"/>
    </row>
    <row r="238" spans="1:6" ht="45" customHeight="1">
      <c r="A238" s="41"/>
      <c r="B238" s="11"/>
      <c r="C238" s="11" t="s">
        <v>26</v>
      </c>
      <c r="D238" s="12" t="s">
        <v>304</v>
      </c>
      <c r="E238" s="1"/>
      <c r="F238" s="8"/>
    </row>
    <row r="239" spans="1:6" ht="45" customHeight="1">
      <c r="A239" s="41"/>
      <c r="B239" s="16" t="s">
        <v>192</v>
      </c>
      <c r="C239" s="25" t="s">
        <v>305</v>
      </c>
      <c r="D239" s="26" t="s">
        <v>305</v>
      </c>
      <c r="E239" s="17"/>
      <c r="F239" s="18"/>
    </row>
    <row r="240" spans="1:6" ht="45" customHeight="1">
      <c r="A240" s="41"/>
      <c r="B240" s="28"/>
      <c r="C240" s="11" t="s">
        <v>26</v>
      </c>
      <c r="D240" s="12" t="s">
        <v>306</v>
      </c>
      <c r="E240" s="1"/>
      <c r="F240" s="8"/>
    </row>
    <row r="241" spans="1:6" ht="149.25" customHeight="1">
      <c r="A241" s="41"/>
      <c r="B241" s="29"/>
      <c r="C241" s="11" t="s">
        <v>28</v>
      </c>
      <c r="D241" s="12" t="s">
        <v>307</v>
      </c>
      <c r="E241" s="1"/>
      <c r="F241" s="8"/>
    </row>
    <row r="242" spans="1:6" ht="45" customHeight="1">
      <c r="A242" s="41"/>
      <c r="B242" s="29"/>
      <c r="C242" s="11" t="s">
        <v>30</v>
      </c>
      <c r="D242" s="12" t="s">
        <v>308</v>
      </c>
      <c r="E242" s="1"/>
      <c r="F242" s="8"/>
    </row>
    <row r="243" spans="1:6" ht="45" customHeight="1">
      <c r="A243" s="41"/>
      <c r="B243" s="30"/>
      <c r="C243" s="11" t="s">
        <v>64</v>
      </c>
      <c r="D243" s="12" t="s">
        <v>309</v>
      </c>
      <c r="E243" s="1"/>
      <c r="F243" s="8"/>
    </row>
    <row r="244" spans="1:6" ht="45" customHeight="1">
      <c r="A244" s="41"/>
      <c r="B244" s="16" t="s">
        <v>193</v>
      </c>
      <c r="C244" s="25" t="s">
        <v>310</v>
      </c>
      <c r="D244" s="26" t="s">
        <v>310</v>
      </c>
      <c r="E244" s="17"/>
      <c r="F244" s="18"/>
    </row>
    <row r="245" spans="1:6" ht="45" customHeight="1">
      <c r="A245" s="41"/>
      <c r="B245" s="28"/>
      <c r="C245" s="11" t="s">
        <v>26</v>
      </c>
      <c r="D245" s="12" t="s">
        <v>311</v>
      </c>
      <c r="E245" s="1"/>
      <c r="F245" s="8"/>
    </row>
    <row r="246" spans="1:6" ht="45" customHeight="1">
      <c r="A246" s="41"/>
      <c r="B246" s="29"/>
      <c r="C246" s="11" t="s">
        <v>28</v>
      </c>
      <c r="D246" s="12" t="s">
        <v>295</v>
      </c>
      <c r="E246" s="1"/>
      <c r="F246" s="8"/>
    </row>
    <row r="247" spans="1:6" ht="275.25" customHeight="1">
      <c r="A247" s="41"/>
      <c r="B247" s="29"/>
      <c r="C247" s="11" t="s">
        <v>30</v>
      </c>
      <c r="D247" s="12" t="s">
        <v>312</v>
      </c>
      <c r="E247" s="1"/>
      <c r="F247" s="8"/>
    </row>
    <row r="248" spans="1:6" ht="69.75" customHeight="1">
      <c r="A248" s="41"/>
      <c r="B248" s="29"/>
      <c r="C248" s="11" t="s">
        <v>64</v>
      </c>
      <c r="D248" s="12" t="s">
        <v>313</v>
      </c>
      <c r="E248" s="1"/>
      <c r="F248" s="8"/>
    </row>
    <row r="249" spans="1:6" ht="45" customHeight="1">
      <c r="A249" s="41"/>
      <c r="B249" s="29"/>
      <c r="C249" s="11" t="s">
        <v>96</v>
      </c>
      <c r="D249" s="12" t="s">
        <v>314</v>
      </c>
      <c r="E249" s="1"/>
      <c r="F249" s="8"/>
    </row>
    <row r="250" spans="1:6" ht="409.5" customHeight="1">
      <c r="A250" s="41"/>
      <c r="B250" s="30"/>
      <c r="C250" s="11" t="s">
        <v>211</v>
      </c>
      <c r="D250" s="12" t="s">
        <v>315</v>
      </c>
      <c r="E250" s="1"/>
      <c r="F250" s="8"/>
    </row>
    <row r="251" spans="1:6" ht="45" customHeight="1">
      <c r="A251" s="41"/>
      <c r="B251" s="16" t="s">
        <v>194</v>
      </c>
      <c r="C251" s="25" t="s">
        <v>316</v>
      </c>
      <c r="D251" s="26" t="s">
        <v>316</v>
      </c>
      <c r="E251" s="17"/>
      <c r="F251" s="18"/>
    </row>
    <row r="252" spans="1:6" ht="45" customHeight="1">
      <c r="A252" s="41"/>
      <c r="B252" s="28"/>
      <c r="C252" s="11">
        <v>1</v>
      </c>
      <c r="D252" s="12" t="s">
        <v>317</v>
      </c>
      <c r="E252" s="1"/>
      <c r="F252" s="8"/>
    </row>
    <row r="253" spans="1:6" ht="45" customHeight="1">
      <c r="A253" s="41"/>
      <c r="B253" s="29"/>
      <c r="C253" s="11">
        <v>2</v>
      </c>
      <c r="D253" s="12" t="s">
        <v>318</v>
      </c>
      <c r="E253" s="1"/>
      <c r="F253" s="8"/>
    </row>
    <row r="254" spans="1:6" ht="45" customHeight="1">
      <c r="A254" s="41"/>
      <c r="B254" s="29"/>
      <c r="C254" s="11">
        <v>3</v>
      </c>
      <c r="D254" s="12" t="s">
        <v>319</v>
      </c>
      <c r="E254" s="1"/>
      <c r="F254" s="8"/>
    </row>
    <row r="255" spans="1:6" ht="45" customHeight="1">
      <c r="A255" s="41"/>
      <c r="B255" s="29"/>
      <c r="C255" s="11">
        <v>4</v>
      </c>
      <c r="D255" s="12" t="s">
        <v>320</v>
      </c>
      <c r="E255" s="1"/>
      <c r="F255" s="8"/>
    </row>
    <row r="256" spans="1:6" ht="45" customHeight="1">
      <c r="A256" s="41"/>
      <c r="B256" s="29"/>
      <c r="C256" s="11">
        <v>5</v>
      </c>
      <c r="D256" s="12" t="s">
        <v>321</v>
      </c>
      <c r="E256" s="1"/>
      <c r="F256" s="8"/>
    </row>
    <row r="257" spans="1:6" ht="45" customHeight="1">
      <c r="A257" s="41"/>
      <c r="B257" s="29"/>
      <c r="C257" s="11">
        <v>6</v>
      </c>
      <c r="D257" s="12" t="s">
        <v>322</v>
      </c>
      <c r="E257" s="1"/>
      <c r="F257" s="8"/>
    </row>
    <row r="258" spans="1:6" ht="45" customHeight="1">
      <c r="A258" s="41"/>
      <c r="B258" s="29"/>
      <c r="C258" s="11">
        <v>7</v>
      </c>
      <c r="D258" s="12" t="s">
        <v>323</v>
      </c>
      <c r="E258" s="1"/>
      <c r="F258" s="8"/>
    </row>
    <row r="259" spans="1:6" ht="45" customHeight="1">
      <c r="A259" s="41"/>
      <c r="B259" s="30"/>
      <c r="C259" s="11">
        <v>8</v>
      </c>
      <c r="D259" s="12" t="s">
        <v>324</v>
      </c>
      <c r="E259" s="1"/>
      <c r="F259" s="8"/>
    </row>
    <row r="260" spans="1:6" ht="45" customHeight="1">
      <c r="A260" s="41"/>
      <c r="B260" s="16" t="s">
        <v>195</v>
      </c>
      <c r="C260" s="25" t="s">
        <v>325</v>
      </c>
      <c r="D260" s="26" t="s">
        <v>325</v>
      </c>
      <c r="E260" s="17"/>
      <c r="F260" s="18"/>
    </row>
    <row r="261" spans="1:6" ht="45" customHeight="1">
      <c r="A261" s="41"/>
      <c r="B261" s="28"/>
      <c r="C261" s="11" t="s">
        <v>26</v>
      </c>
      <c r="D261" s="12" t="s">
        <v>326</v>
      </c>
      <c r="E261" s="1"/>
      <c r="F261" s="8"/>
    </row>
    <row r="262" spans="1:6" ht="45" customHeight="1">
      <c r="A262" s="41"/>
      <c r="B262" s="29"/>
      <c r="C262" s="11" t="s">
        <v>28</v>
      </c>
      <c r="D262" s="12" t="s">
        <v>327</v>
      </c>
      <c r="E262" s="1"/>
      <c r="F262" s="8"/>
    </row>
    <row r="263" spans="1:6" ht="101.25" customHeight="1">
      <c r="A263" s="41"/>
      <c r="B263" s="29"/>
      <c r="C263" s="11" t="s">
        <v>30</v>
      </c>
      <c r="D263" s="12" t="s">
        <v>328</v>
      </c>
      <c r="E263" s="1"/>
      <c r="F263" s="8"/>
    </row>
    <row r="264" spans="1:6" ht="45" customHeight="1">
      <c r="A264" s="41"/>
      <c r="B264" s="30"/>
      <c r="C264" s="11" t="s">
        <v>64</v>
      </c>
      <c r="D264" s="12" t="s">
        <v>329</v>
      </c>
      <c r="E264" s="1"/>
      <c r="F264" s="8"/>
    </row>
    <row r="265" spans="1:6" ht="45" customHeight="1">
      <c r="A265" s="41"/>
      <c r="B265" s="16" t="s">
        <v>196</v>
      </c>
      <c r="C265" s="25" t="s">
        <v>330</v>
      </c>
      <c r="D265" s="26" t="s">
        <v>330</v>
      </c>
      <c r="E265" s="17"/>
      <c r="F265" s="18"/>
    </row>
    <row r="266" spans="1:6" ht="45" customHeight="1">
      <c r="A266" s="41"/>
      <c r="B266" s="28"/>
      <c r="C266" s="11">
        <v>1</v>
      </c>
      <c r="D266" s="12" t="s">
        <v>331</v>
      </c>
      <c r="E266" s="1"/>
      <c r="F266" s="8"/>
    </row>
    <row r="267" spans="1:6" ht="45" customHeight="1">
      <c r="A267" s="41"/>
      <c r="B267" s="29"/>
      <c r="C267" s="11">
        <v>2</v>
      </c>
      <c r="D267" s="12" t="s">
        <v>332</v>
      </c>
      <c r="E267" s="1"/>
      <c r="F267" s="8"/>
    </row>
    <row r="268" spans="1:6" ht="45" customHeight="1">
      <c r="A268" s="41"/>
      <c r="B268" s="29"/>
      <c r="C268" s="11">
        <v>3</v>
      </c>
      <c r="D268" s="12" t="s">
        <v>333</v>
      </c>
      <c r="E268" s="1"/>
      <c r="F268" s="8"/>
    </row>
    <row r="269" spans="1:6" ht="45" customHeight="1">
      <c r="A269" s="41"/>
      <c r="B269" s="30"/>
      <c r="C269" s="11">
        <v>4</v>
      </c>
      <c r="D269" s="12" t="s">
        <v>334</v>
      </c>
      <c r="E269" s="1"/>
      <c r="F269" s="8"/>
    </row>
    <row r="270" spans="1:6" ht="45" customHeight="1">
      <c r="A270" s="41"/>
      <c r="B270" s="16" t="s">
        <v>197</v>
      </c>
      <c r="C270" s="25" t="s">
        <v>335</v>
      </c>
      <c r="D270" s="26" t="s">
        <v>335</v>
      </c>
      <c r="E270" s="17"/>
      <c r="F270" s="18"/>
    </row>
    <row r="271" spans="1:6" ht="119.25" customHeight="1">
      <c r="A271" s="41"/>
      <c r="B271" s="28"/>
      <c r="C271" s="11" t="s">
        <v>26</v>
      </c>
      <c r="D271" s="12" t="s">
        <v>336</v>
      </c>
      <c r="E271" s="1"/>
      <c r="F271" s="8"/>
    </row>
    <row r="272" spans="1:6" ht="45" customHeight="1">
      <c r="A272" s="41"/>
      <c r="B272" s="29"/>
      <c r="C272" s="11" t="s">
        <v>28</v>
      </c>
      <c r="D272" s="12" t="s">
        <v>337</v>
      </c>
      <c r="E272" s="1"/>
      <c r="F272" s="8"/>
    </row>
    <row r="273" spans="1:8" ht="45" customHeight="1">
      <c r="A273" s="41"/>
      <c r="B273" s="30"/>
      <c r="C273" s="11" t="s">
        <v>30</v>
      </c>
      <c r="D273" s="12" t="s">
        <v>338</v>
      </c>
      <c r="E273" s="1"/>
      <c r="F273" s="8"/>
    </row>
    <row r="274" spans="1:8" ht="45" customHeight="1">
      <c r="A274" s="41"/>
      <c r="B274" s="16" t="s">
        <v>198</v>
      </c>
      <c r="C274" s="25" t="s">
        <v>339</v>
      </c>
      <c r="D274" s="26" t="s">
        <v>339</v>
      </c>
      <c r="E274" s="17"/>
      <c r="F274" s="18"/>
    </row>
    <row r="275" spans="1:8" ht="69.75" customHeight="1">
      <c r="A275" s="41"/>
      <c r="B275" s="28"/>
      <c r="C275" s="11" t="s">
        <v>26</v>
      </c>
      <c r="D275" s="12" t="s">
        <v>340</v>
      </c>
      <c r="E275" s="1"/>
      <c r="F275" s="8"/>
    </row>
    <row r="276" spans="1:8" ht="45" customHeight="1">
      <c r="A276" s="41"/>
      <c r="B276" s="29"/>
      <c r="C276" s="11" t="s">
        <v>28</v>
      </c>
      <c r="D276" s="12" t="s">
        <v>341</v>
      </c>
      <c r="E276" s="1"/>
      <c r="F276" s="8"/>
    </row>
    <row r="277" spans="1:8" ht="45" customHeight="1">
      <c r="A277" s="41"/>
      <c r="B277" s="29"/>
      <c r="C277" s="11" t="s">
        <v>30</v>
      </c>
      <c r="D277" s="12" t="s">
        <v>342</v>
      </c>
      <c r="E277" s="1"/>
      <c r="F277" s="8"/>
    </row>
    <row r="278" spans="1:8" ht="45" customHeight="1">
      <c r="A278" s="6">
        <v>7</v>
      </c>
      <c r="B278" s="27" t="s">
        <v>343</v>
      </c>
      <c r="C278" s="27"/>
      <c r="D278" s="27"/>
      <c r="E278" s="6"/>
      <c r="F278" s="6"/>
      <c r="H278" s="3">
        <f>COUNTIF(E:E,"△")</f>
        <v>0</v>
      </c>
    </row>
    <row r="279" spans="1:8" ht="45" customHeight="1">
      <c r="A279" s="19"/>
      <c r="B279" s="21" t="s">
        <v>344</v>
      </c>
      <c r="C279" s="25" t="s">
        <v>345</v>
      </c>
      <c r="D279" s="26"/>
      <c r="E279" s="17"/>
      <c r="F279" s="18"/>
    </row>
    <row r="280" spans="1:8" ht="45" customHeight="1">
      <c r="A280" s="20"/>
      <c r="B280" s="22"/>
      <c r="C280" s="7" t="s">
        <v>26</v>
      </c>
      <c r="D280" s="8" t="s">
        <v>346</v>
      </c>
      <c r="E280" s="1"/>
      <c r="F280" s="9"/>
    </row>
    <row r="281" spans="1:8" ht="45" customHeight="1">
      <c r="A281" s="20"/>
      <c r="B281" s="22"/>
      <c r="C281" s="7" t="s">
        <v>28</v>
      </c>
      <c r="D281" s="8" t="s">
        <v>347</v>
      </c>
      <c r="E281" s="1"/>
      <c r="F281" s="9"/>
    </row>
    <row r="282" spans="1:8" ht="45" customHeight="1">
      <c r="A282" s="23"/>
      <c r="B282" s="24"/>
      <c r="C282" s="7" t="s">
        <v>30</v>
      </c>
      <c r="D282" s="8" t="s">
        <v>348</v>
      </c>
      <c r="E282" s="1"/>
      <c r="F282" s="9"/>
    </row>
  </sheetData>
  <autoFilter ref="A1:F277" xr:uid="{00000000-0009-0000-0000-000000000000}"/>
  <mergeCells count="66">
    <mergeCell ref="B261:B264"/>
    <mergeCell ref="B266:B269"/>
    <mergeCell ref="B271:B273"/>
    <mergeCell ref="B275:B277"/>
    <mergeCell ref="A5:A277"/>
    <mergeCell ref="B152:B190"/>
    <mergeCell ref="B75:B119"/>
    <mergeCell ref="B24:B26"/>
    <mergeCell ref="B28:B30"/>
    <mergeCell ref="B32:B42"/>
    <mergeCell ref="B44:B47"/>
    <mergeCell ref="B49:B56"/>
    <mergeCell ref="B58:B62"/>
    <mergeCell ref="C260:D260"/>
    <mergeCell ref="C265:D265"/>
    <mergeCell ref="C270:D270"/>
    <mergeCell ref="C274:D274"/>
    <mergeCell ref="B121:B132"/>
    <mergeCell ref="B134:B141"/>
    <mergeCell ref="B143:B150"/>
    <mergeCell ref="B192:B202"/>
    <mergeCell ref="B204:B212"/>
    <mergeCell ref="B214:B218"/>
    <mergeCell ref="B220:B221"/>
    <mergeCell ref="B223:B227"/>
    <mergeCell ref="B229:B236"/>
    <mergeCell ref="B240:B243"/>
    <mergeCell ref="B245:B250"/>
    <mergeCell ref="B252:B259"/>
    <mergeCell ref="C228:D228"/>
    <mergeCell ref="C237:D237"/>
    <mergeCell ref="C239:D239"/>
    <mergeCell ref="C244:D244"/>
    <mergeCell ref="C251:D251"/>
    <mergeCell ref="C213:D213"/>
    <mergeCell ref="C74:D74"/>
    <mergeCell ref="C120:D120"/>
    <mergeCell ref="B64:B67"/>
    <mergeCell ref="B69:B73"/>
    <mergeCell ref="C133:D133"/>
    <mergeCell ref="A1:B1"/>
    <mergeCell ref="A2:D2"/>
    <mergeCell ref="A3:D3"/>
    <mergeCell ref="B4:D4"/>
    <mergeCell ref="C1:D1"/>
    <mergeCell ref="C5:D5"/>
    <mergeCell ref="C17:D17"/>
    <mergeCell ref="B6:B16"/>
    <mergeCell ref="B18:B20"/>
    <mergeCell ref="C21:D21"/>
    <mergeCell ref="C279:D279"/>
    <mergeCell ref="C23:D23"/>
    <mergeCell ref="C27:D27"/>
    <mergeCell ref="C31:D31"/>
    <mergeCell ref="C43:D43"/>
    <mergeCell ref="B278:D278"/>
    <mergeCell ref="C219:D219"/>
    <mergeCell ref="C222:D222"/>
    <mergeCell ref="C48:D48"/>
    <mergeCell ref="C57:D57"/>
    <mergeCell ref="C63:D63"/>
    <mergeCell ref="C68:D68"/>
    <mergeCell ref="C142:D142"/>
    <mergeCell ref="C151:D151"/>
    <mergeCell ref="C191:D191"/>
    <mergeCell ref="C203:D203"/>
  </mergeCells>
  <phoneticPr fontId="1"/>
  <dataValidations count="1">
    <dataValidation type="list" allowBlank="1" showInputMessage="1" showErrorMessage="1" sqref="E3:E282" xr:uid="{00000000-0002-0000-0000-000001000000}">
      <formula1>"○,△,×"</formula1>
    </dataValidation>
  </dataValidations>
  <printOptions horizontalCentered="1" gridLines="1"/>
  <pageMargins left="0.19685039370078741" right="0.15748031496062992" top="0.98425196850393704" bottom="0.59055118110236227" header="0.59055118110236227" footer="0.31496062992125984"/>
  <pageSetup paperSize="8" scale="68" fitToHeight="0" orientation="portrait" r:id="rId1"/>
  <headerFooter>
    <oddHeader>&amp;L&amp;"Meiryo UI,標準"&amp;20細菌検査システム仕様書&amp;R　</oddHeader>
    <oddFooter>&amp;L&amp;P&amp;R【回答欄記載方法】　○：対応可能　△：運用・カスタマイズにて対応可能　×：対応不可能</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B5BC8-1EBC-4CC1-8639-7904B23D1E56}">
  <sheetPr>
    <pageSetUpPr fitToPage="1"/>
  </sheetPr>
  <dimension ref="A1:F4"/>
  <sheetViews>
    <sheetView zoomScale="115" zoomScaleNormal="115" zoomScaleSheetLayoutView="40" workbookViewId="0">
      <selection activeCell="C10" sqref="C10"/>
    </sheetView>
  </sheetViews>
  <sheetFormatPr defaultColWidth="23.5" defaultRowHeight="18.75" customHeight="1"/>
  <cols>
    <col min="1" max="1" width="4.25" style="55" bestFit="1" customWidth="1"/>
    <col min="2" max="2" width="26.125" style="45" customWidth="1"/>
    <col min="3" max="3" width="52" style="55" customWidth="1"/>
    <col min="4" max="4" width="9.75" style="55" bestFit="1" customWidth="1"/>
    <col min="5" max="5" width="5.75" style="45" bestFit="1" customWidth="1"/>
    <col min="6" max="6" width="30.375" style="55" bestFit="1" customWidth="1"/>
    <col min="7" max="16384" width="23.5" style="45"/>
  </cols>
  <sheetData>
    <row r="1" spans="1:6" ht="18.75" customHeight="1">
      <c r="A1" s="42" t="s">
        <v>349</v>
      </c>
      <c r="B1" s="43"/>
      <c r="C1" s="43"/>
      <c r="D1" s="43"/>
      <c r="E1" s="43"/>
      <c r="F1" s="44"/>
    </row>
    <row r="2" spans="1:6" ht="18.75" customHeight="1">
      <c r="A2" s="46" t="s">
        <v>350</v>
      </c>
      <c r="B2" s="46" t="s">
        <v>351</v>
      </c>
      <c r="C2" s="46" t="s">
        <v>352</v>
      </c>
      <c r="D2" s="46" t="s">
        <v>353</v>
      </c>
      <c r="E2" s="46" t="s">
        <v>354</v>
      </c>
      <c r="F2" s="46" t="s">
        <v>355</v>
      </c>
    </row>
    <row r="3" spans="1:6" ht="18.75" customHeight="1">
      <c r="A3" s="47">
        <v>1</v>
      </c>
      <c r="B3" s="48" t="s">
        <v>356</v>
      </c>
      <c r="C3" s="49" t="s">
        <v>357</v>
      </c>
      <c r="D3" s="47" t="s">
        <v>358</v>
      </c>
      <c r="E3" s="47">
        <v>1</v>
      </c>
      <c r="F3" s="50"/>
    </row>
    <row r="4" spans="1:6" ht="18.75" customHeight="1">
      <c r="A4" s="51">
        <v>2</v>
      </c>
      <c r="B4" s="52" t="s">
        <v>359</v>
      </c>
      <c r="C4" s="53" t="s">
        <v>357</v>
      </c>
      <c r="D4" s="51" t="s">
        <v>358</v>
      </c>
      <c r="E4" s="51">
        <v>1</v>
      </c>
      <c r="F4" s="54"/>
    </row>
  </sheetData>
  <mergeCells count="1">
    <mergeCell ref="A1:F1"/>
  </mergeCells>
  <phoneticPr fontId="2"/>
  <printOptions horizontalCentered="1"/>
  <pageMargins left="0.11811023622047245" right="0.11811023622047245" top="0.35433070866141736" bottom="0.35433070866141736"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細菌検査システム</vt:lpstr>
      <vt:lpstr>別紙1_細菌検査_接続装置</vt:lpstr>
      <vt:lpstr>細菌検査システム!Print_Area</vt:lpstr>
      <vt:lpstr>細菌検査システム!Print_Titles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2024-04-17T05:22:28Z</cp:lastPrinted>
  <dcterms:created xsi:type="dcterms:W3CDTF">2022-01-18T08:25:11Z</dcterms:created>
  <dcterms:modified xsi:type="dcterms:W3CDTF">2022-01-18T08:25:11Z</dcterms:modified>
</cp:coreProperties>
</file>