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01286\Downloads\"/>
    </mc:Choice>
  </mc:AlternateContent>
  <bookViews>
    <workbookView xWindow="120" yWindow="105" windowWidth="18105" windowHeight="12600"/>
  </bookViews>
  <sheets>
    <sheet name="請求書様式" sheetId="5" r:id="rId1"/>
    <sheet name="記載例等" sheetId="2" r:id="rId2"/>
  </sheets>
  <definedNames>
    <definedName name="_xlnm.Print_Area" localSheetId="1">記載例等!$B$2:$N$41</definedName>
    <definedName name="_xlnm.Print_Area" localSheetId="0">請求書様式!$B$2:$N$41</definedName>
  </definedNames>
  <calcPr calcId="162913" iterate="1" iterateCount="1"/>
</workbook>
</file>

<file path=xl/calcChain.xml><?xml version="1.0" encoding="utf-8"?>
<calcChain xmlns="http://schemas.openxmlformats.org/spreadsheetml/2006/main">
  <c r="F19" i="2" l="1"/>
  <c r="O19" i="2"/>
  <c r="A14" i="2" l="1"/>
  <c r="A41" i="5" l="1"/>
  <c r="A40" i="5"/>
  <c r="A39" i="5"/>
  <c r="A38" i="5"/>
  <c r="A37" i="5"/>
  <c r="A36" i="5"/>
  <c r="A35" i="5"/>
  <c r="A34" i="5"/>
  <c r="A33" i="5"/>
  <c r="A32" i="5"/>
  <c r="A31" i="5"/>
  <c r="A30" i="5"/>
  <c r="A29" i="5"/>
  <c r="H28" i="5"/>
  <c r="F18" i="5" s="1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3" i="5"/>
  <c r="A12" i="5"/>
  <c r="A11" i="5"/>
  <c r="A10" i="5"/>
  <c r="A9" i="5"/>
  <c r="A8" i="5"/>
  <c r="A7" i="5"/>
  <c r="A6" i="5"/>
  <c r="A5" i="5"/>
  <c r="A4" i="5"/>
  <c r="A3" i="5"/>
  <c r="A2" i="5"/>
  <c r="O19" i="5" l="1"/>
  <c r="F19" i="5" s="1"/>
  <c r="A3" i="2"/>
  <c r="A4" i="2"/>
  <c r="A5" i="2"/>
  <c r="A6" i="2"/>
  <c r="A7" i="2"/>
  <c r="A8" i="2"/>
  <c r="A9" i="2"/>
  <c r="A10" i="2"/>
  <c r="A11" i="2"/>
  <c r="A12" i="2"/>
  <c r="A13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38" i="2"/>
  <c r="A39" i="2"/>
  <c r="A40" i="2"/>
  <c r="A41" i="2"/>
  <c r="H25" i="2"/>
  <c r="A28" i="2"/>
  <c r="A29" i="2"/>
  <c r="A30" i="2"/>
  <c r="A31" i="2"/>
  <c r="A32" i="2"/>
  <c r="A33" i="2"/>
  <c r="A34" i="2"/>
  <c r="A35" i="2"/>
  <c r="A36" i="2"/>
  <c r="A37" i="2"/>
  <c r="A2" i="2"/>
  <c r="H28" i="2" l="1"/>
  <c r="F18" i="2" l="1"/>
</calcChain>
</file>

<file path=xl/sharedStrings.xml><?xml version="1.0" encoding="utf-8"?>
<sst xmlns="http://schemas.openxmlformats.org/spreadsheetml/2006/main" count="73" uniqueCount="41">
  <si>
    <t>　加西市長 様</t>
    <rPh sb="1" eb="5">
      <t>カサイシチョウ</t>
    </rPh>
    <rPh sb="6" eb="7">
      <t>サマ</t>
    </rPh>
    <phoneticPr fontId="1"/>
  </si>
  <si>
    <t>請求金額</t>
    <rPh sb="0" eb="2">
      <t>セイキュウ</t>
    </rPh>
    <rPh sb="2" eb="4">
      <t>キンガク</t>
    </rPh>
    <phoneticPr fontId="2"/>
  </si>
  <si>
    <t>請　求　書</t>
    <rPh sb="0" eb="1">
      <t>ショウ</t>
    </rPh>
    <rPh sb="2" eb="3">
      <t>モトム</t>
    </rPh>
    <rPh sb="4" eb="5">
      <t>ショ</t>
    </rPh>
    <phoneticPr fontId="2"/>
  </si>
  <si>
    <t>住 所</t>
    <rPh sb="0" eb="1">
      <t>ジュウ</t>
    </rPh>
    <rPh sb="2" eb="3">
      <t>ショ</t>
    </rPh>
    <phoneticPr fontId="1"/>
  </si>
  <si>
    <t>氏 名</t>
    <rPh sb="0" eb="1">
      <t>シ</t>
    </rPh>
    <rPh sb="2" eb="3">
      <t>メイ</t>
    </rPh>
    <phoneticPr fontId="1"/>
  </si>
  <si>
    <t>前 払 金 受 領 額</t>
    <rPh sb="0" eb="1">
      <t>マエ</t>
    </rPh>
    <rPh sb="2" eb="3">
      <t>バライ</t>
    </rPh>
    <rPh sb="4" eb="5">
      <t>キン</t>
    </rPh>
    <rPh sb="6" eb="7">
      <t>ウケ</t>
    </rPh>
    <rPh sb="8" eb="9">
      <t>リョウ</t>
    </rPh>
    <rPh sb="10" eb="11">
      <t>ガク</t>
    </rPh>
    <phoneticPr fontId="2"/>
  </si>
  <si>
    <t>今　回　請　求　額</t>
    <rPh sb="0" eb="1">
      <t>イマ</t>
    </rPh>
    <rPh sb="2" eb="3">
      <t>カイ</t>
    </rPh>
    <rPh sb="4" eb="5">
      <t>ショウ</t>
    </rPh>
    <rPh sb="6" eb="7">
      <t>モトム</t>
    </rPh>
    <rPh sb="8" eb="9">
      <t>ガク</t>
    </rPh>
    <phoneticPr fontId="2"/>
  </si>
  <si>
    <t>振込先銀行等名</t>
    <rPh sb="0" eb="2">
      <t>フリコミ</t>
    </rPh>
    <rPh sb="2" eb="3">
      <t>サキ</t>
    </rPh>
    <rPh sb="3" eb="6">
      <t>ギンコウナド</t>
    </rPh>
    <rPh sb="6" eb="7">
      <t>メイ</t>
    </rPh>
    <phoneticPr fontId="2"/>
  </si>
  <si>
    <t>部分払い金受領額</t>
    <rPh sb="0" eb="2">
      <t>ブブン</t>
    </rPh>
    <rPh sb="2" eb="3">
      <t>バラ</t>
    </rPh>
    <rPh sb="4" eb="5">
      <t>キン</t>
    </rPh>
    <rPh sb="5" eb="7">
      <t>ジュリョウ</t>
    </rPh>
    <rPh sb="7" eb="8">
      <t>ガク</t>
    </rPh>
    <phoneticPr fontId="1"/>
  </si>
  <si>
    <t>預金種別</t>
    <rPh sb="0" eb="1">
      <t>アズカリ</t>
    </rPh>
    <rPh sb="1" eb="2">
      <t>カネ</t>
    </rPh>
    <rPh sb="2" eb="3">
      <t>タネ</t>
    </rPh>
    <rPh sb="3" eb="4">
      <t>ベツ</t>
    </rPh>
    <phoneticPr fontId="2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</si>
  <si>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2"/>
  </si>
  <si>
    <t>口　　座　　名</t>
    <rPh sb="0" eb="1">
      <t>クチ</t>
    </rPh>
    <rPh sb="3" eb="4">
      <t>ザ</t>
    </rPh>
    <rPh sb="6" eb="7">
      <t>メイ</t>
    </rPh>
    <phoneticPr fontId="2"/>
  </si>
  <si>
    <t>(算出基礎)</t>
    <rPh sb="1" eb="3">
      <t>サンシュツ</t>
    </rPh>
    <rPh sb="3" eb="5">
      <t>キソ</t>
    </rPh>
    <phoneticPr fontId="1"/>
  </si>
  <si>
    <t>○○銀行　○○支店</t>
    <rPh sb="2" eb="4">
      <t>ギンコウ</t>
    </rPh>
    <rPh sb="7" eb="9">
      <t>シテン</t>
    </rPh>
    <phoneticPr fontId="1"/>
  </si>
  <si>
    <t>普通</t>
    <rPh sb="0" eb="2">
      <t>フツウ</t>
    </rPh>
    <phoneticPr fontId="1"/>
  </si>
  <si>
    <t>加西市株式会社</t>
    <phoneticPr fontId="1"/>
  </si>
  <si>
    <t>℡ 0790-42-8760　　FAX 0790-42-5992</t>
    <phoneticPr fontId="1"/>
  </si>
  <si>
    <t>○○○○株式会社</t>
    <rPh sb="4" eb="8">
      <t>カブシキガイシャ</t>
    </rPh>
    <phoneticPr fontId="12" alignment="center"/>
  </si>
  <si>
    <t>◎ 赤書きは注意事項、記載例等</t>
    <rPh sb="2" eb="3">
      <t>アカ</t>
    </rPh>
    <rPh sb="3" eb="4">
      <t>ガ</t>
    </rPh>
    <rPh sb="6" eb="8">
      <t>チュウイ</t>
    </rPh>
    <rPh sb="8" eb="10">
      <t>ジコウ</t>
    </rPh>
    <rPh sb="11" eb="13">
      <t>キサイ</t>
    </rPh>
    <rPh sb="13" eb="14">
      <t>レイ</t>
    </rPh>
    <rPh sb="14" eb="15">
      <t>トウ</t>
    </rPh>
    <phoneticPr fontId="1"/>
  </si>
  <si>
    <t>　ただし、○○○○○○○○にかかる代金</t>
    <rPh sb="17" eb="19">
      <t>ダイキン</t>
    </rPh>
    <phoneticPr fontId="1"/>
  </si>
  <si>
    <t>請負金額</t>
    <rPh sb="0" eb="1">
      <t>ショウ</t>
    </rPh>
    <rPh sb="1" eb="2">
      <t>フ</t>
    </rPh>
    <rPh sb="2" eb="3">
      <t>キン</t>
    </rPh>
    <rPh sb="3" eb="4">
      <t>ガク</t>
    </rPh>
    <phoneticPr fontId="2"/>
  </si>
  <si>
    <t>受託金額</t>
    <rPh sb="0" eb="2">
      <t>ジュタク</t>
    </rPh>
    <rPh sb="2" eb="4">
      <t>キンガク</t>
    </rPh>
    <phoneticPr fontId="2"/>
  </si>
  <si>
    <t>兵庫県加西市北条町横尾999番地</t>
  </si>
  <si>
    <t>〒675-2395</t>
    <phoneticPr fontId="12"/>
  </si>
  <si>
    <t>《発行責任者及び担当者》</t>
  </si>
  <si>
    <t>役職・氏名</t>
    <rPh sb="0" eb="2">
      <t>ヤクショク</t>
    </rPh>
    <rPh sb="3" eb="5">
      <t>シメイ</t>
    </rPh>
    <phoneticPr fontId="17"/>
  </si>
  <si>
    <t>電 話 番 号</t>
    <rPh sb="0" eb="1">
      <t>デン</t>
    </rPh>
    <rPh sb="2" eb="3">
      <t>ハナシ</t>
    </rPh>
    <rPh sb="4" eb="5">
      <t>バン</t>
    </rPh>
    <rPh sb="6" eb="7">
      <t>ゴウ</t>
    </rPh>
    <phoneticPr fontId="17"/>
  </si>
  <si>
    <t>電子メールアドレス</t>
    <rPh sb="0" eb="2">
      <t>デンシ</t>
    </rPh>
    <phoneticPr fontId="17"/>
  </si>
  <si>
    <t>発行責任者</t>
  </si>
  <si>
    <t>担　当　者</t>
  </si>
  <si>
    <t>○○-○-○○</t>
    <phoneticPr fontId="12"/>
  </si>
  <si>
    <t>○○○○＠○○○○</t>
    <phoneticPr fontId="12"/>
  </si>
  <si>
    <t>代表取締役　　○○○○</t>
    <rPh sb="0" eb="2">
      <t>ダイヒョウ</t>
    </rPh>
    <rPh sb="2" eb="5">
      <t>トリシマリヤク</t>
    </rPh>
    <phoneticPr fontId="12"/>
  </si>
  <si>
    <t>消費税率</t>
    <rPh sb="0" eb="4">
      <t>ショウヒゼイリツ</t>
    </rPh>
    <phoneticPr fontId="12"/>
  </si>
  <si>
    <t>％</t>
    <phoneticPr fontId="12"/>
  </si>
  <si>
    <t>業種リスト</t>
    <rPh sb="0" eb="2">
      <t>ギョウシュ</t>
    </rPh>
    <phoneticPr fontId="12"/>
  </si>
  <si>
    <t>物品購入</t>
    <rPh sb="0" eb="4">
      <t>ブッピンコウニュウ</t>
    </rPh>
    <phoneticPr fontId="12"/>
  </si>
  <si>
    <t>　下記のとおり請求します。</t>
    <rPh sb="1" eb="3">
      <t>カキ</t>
    </rPh>
    <rPh sb="7" eb="9">
      <t>セイキュウ</t>
    </rPh>
    <phoneticPr fontId="2"/>
  </si>
  <si>
    <t>項　目</t>
    <rPh sb="0" eb="1">
      <t>コウ</t>
    </rPh>
    <rPh sb="2" eb="3">
      <t>メ</t>
    </rPh>
    <phoneticPr fontId="12"/>
  </si>
  <si>
    <t>◎着色セルに記入してください。</t>
    <phoneticPr fontId="1"/>
  </si>
  <si>
    <t>　ただし、                             にかかる代金</t>
    <rPh sb="38" eb="40">
      <t>ダイキン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</si>
</sst>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&quot;¥&quot;#,##0\-;&quot;¥&quot;\-#,##0"/>
    <numFmt numFmtId="177" formatCode="[$-FC11]ggge&quot;年&quot;m&quot;月&quot;d&quot;日　&quot;\ ;_ * \-#,##0_ ;&quot;平成　　年　　月　　日　&quot;;_ @_ "/>
    <numFmt numFmtId="178" formatCode="[$-FC11]ggge&quot;年&quot;m&quot;月&quot;d&quot;日　&quot;\ ;_ * \-#,##0_ ;&quot;令和　　年　　月　　日　&quot;;_ @_ "/>
    <numFmt numFmtId="179" formatCode="&quot;¥&quot;#,##0\);&quot;¥&quot;\-#,##0\)"/>
    <numFmt numFmtId="180" formatCode="[$-FC11]ggge&quot;年&quot;m&quot;月&quot;d&quot;日　&quot;;_ * \-#,##0_ ;&quot;令和　　年　　月　　日　&quot;;_ @_ "/>
    <numFmt numFmtId="181" formatCode="[&lt;=999]000;[&lt;=9999]000\-00;&quot;〒&quot;000\-0000"/>
    <numFmt numFmtId="182" formatCode="&quot;登録番号  T&quot;0\-0000\-0000\-0000"/>
  </numFmts>
  <fonts count="29">
    <font>
      <sz val="10.5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sz val="10.5"/>
      <name val="ＭＳ 明朝"/>
      <family val="1"/>
      <charset val="128"/>
    </font>
    <font>
      <sz val="9"/>
      <name val="ＭＳ 明朝"/>
      <family val="1"/>
      <charset val="128"/>
    </font>
    <font>
      <sz val="10.5"/>
      <color indexed="10"/>
      <name val="ＭＳ 明朝"/>
      <family val="1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1"/>
      <color indexed="10"/>
      <name val="ＭＳ 明朝"/>
      <family val="1"/>
      <charset val="128"/>
    </font>
    <font>
      <sz val="6"/>
      <color indexed="10"/>
      <name val="ＭＳ ゴシック"/>
      <family val="3"/>
      <charset val="128"/>
    </font>
    <font>
      <sz val="10.5"/>
      <color rgb="FFFF0000"/>
      <name val="ＭＳ 明朝"/>
      <family val="1"/>
      <charset val="128"/>
    </font>
    <font>
      <sz val="12"/>
      <color indexed="10"/>
      <name val="ＭＳ 明朝"/>
      <family val="1"/>
      <charset val="128"/>
    </font>
    <font>
      <b/>
      <sz val="18"/>
      <color indexed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20"/>
      <color indexed="10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20"/>
      <color rgb="FF0070C0"/>
      <name val="ＭＳ 明朝"/>
      <family val="1"/>
      <charset val="128"/>
    </font>
    <font>
      <sz val="16"/>
      <color indexed="10"/>
      <name val="ＭＳ 明朝"/>
      <family val="1"/>
      <charset val="128"/>
    </font>
    <font>
      <sz val="12"/>
      <color rgb="FF0070C0"/>
      <name val="ＭＳ 明朝"/>
      <family val="1"/>
      <charset val="128"/>
    </font>
    <font>
      <b/>
      <sz val="16"/>
      <color rgb="FF0070C0"/>
      <name val="ＭＳ 明朝"/>
      <family val="1"/>
      <charset val="128"/>
    </font>
    <font>
      <b/>
      <sz val="14"/>
      <color theme="4" tint="0.59999389629810485"/>
      <name val="ＭＳ 明朝"/>
      <family val="1"/>
      <charset val="128"/>
    </font>
    <font>
      <b/>
      <sz val="24"/>
      <name val="ＭＳ 明朝"/>
      <family val="1"/>
      <charset val="128"/>
    </font>
    <font>
      <sz val="10.5"/>
      <name val="ＭＳ ゴシック"/>
      <family val="3"/>
      <charset val="128"/>
    </font>
    <font>
      <b/>
      <u/>
      <sz val="16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27" fillId="0" borderId="0" applyFont="0" applyFill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38" fontId="4" fillId="0" borderId="0" xfId="0" applyNumberFormat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Alignment="1">
      <alignment vertical="center"/>
    </xf>
    <xf numFmtId="176" fontId="7" fillId="0" borderId="0" xfId="0" applyNumberFormat="1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1"/>
    </xf>
    <xf numFmtId="0" fontId="5" fillId="0" borderId="0" xfId="0" applyFont="1" applyAlignment="1">
      <alignment vertical="center"/>
    </xf>
    <xf numFmtId="0" fontId="13" fillId="0" borderId="0" xfId="0" applyFont="1" applyAlignment="1">
      <alignment horizontal="left" vertical="center" indent="1"/>
    </xf>
    <xf numFmtId="177" fontId="7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177" fontId="7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16" fillId="0" borderId="0" xfId="0" applyFont="1" applyBorder="1" applyAlignment="1"/>
    <xf numFmtId="0" fontId="4" fillId="0" borderId="0" xfId="0" applyFont="1" applyBorder="1">
      <alignment vertical="center"/>
    </xf>
    <xf numFmtId="0" fontId="16" fillId="0" borderId="0" xfId="0" applyFont="1" applyBorder="1">
      <alignment vertical="center"/>
    </xf>
    <xf numFmtId="0" fontId="16" fillId="0" borderId="0" xfId="0" applyFont="1" applyAlignment="1">
      <alignment vertical="center"/>
    </xf>
    <xf numFmtId="0" fontId="18" fillId="0" borderId="0" xfId="0" applyFont="1">
      <alignment vertical="center"/>
    </xf>
    <xf numFmtId="0" fontId="16" fillId="0" borderId="0" xfId="0" applyFont="1" applyBorder="1" applyAlignment="1">
      <alignment vertical="center"/>
    </xf>
    <xf numFmtId="0" fontId="19" fillId="0" borderId="0" xfId="0" applyFont="1" applyAlignment="1">
      <alignment vertical="center"/>
    </xf>
    <xf numFmtId="0" fontId="3" fillId="0" borderId="0" xfId="0" applyFont="1">
      <alignment vertical="center"/>
    </xf>
    <xf numFmtId="0" fontId="21" fillId="0" borderId="7" xfId="0" applyFont="1" applyBorder="1">
      <alignment vertical="center"/>
    </xf>
    <xf numFmtId="0" fontId="14" fillId="0" borderId="0" xfId="0" applyFont="1" applyBorder="1" applyAlignment="1">
      <alignment vertical="center"/>
    </xf>
    <xf numFmtId="178" fontId="7" fillId="0" borderId="0" xfId="0" applyNumberFormat="1" applyFont="1" applyAlignment="1">
      <alignment vertical="center"/>
    </xf>
    <xf numFmtId="0" fontId="22" fillId="0" borderId="0" xfId="0" applyFont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9" xfId="0" applyFont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23" fillId="0" borderId="0" xfId="0" applyFont="1" applyAlignment="1">
      <alignment horizontal="left" vertical="center"/>
    </xf>
    <xf numFmtId="56" fontId="4" fillId="0" borderId="0" xfId="0" applyNumberFormat="1" applyFont="1">
      <alignment vertical="center"/>
    </xf>
    <xf numFmtId="0" fontId="24" fillId="0" borderId="7" xfId="0" applyFont="1" applyBorder="1">
      <alignment vertical="center"/>
    </xf>
    <xf numFmtId="0" fontId="4" fillId="2" borderId="0" xfId="0" applyFont="1" applyFill="1" applyAlignment="1">
      <alignment vertical="center"/>
    </xf>
    <xf numFmtId="0" fontId="26" fillId="0" borderId="0" xfId="0" applyFont="1" applyFill="1" applyAlignment="1">
      <alignment vertical="top"/>
    </xf>
    <xf numFmtId="0" fontId="4" fillId="0" borderId="0" xfId="0" applyFont="1" applyFill="1">
      <alignment vertical="center"/>
    </xf>
    <xf numFmtId="56" fontId="4" fillId="0" borderId="0" xfId="0" applyNumberFormat="1" applyFont="1" applyFill="1">
      <alignment vertical="center"/>
    </xf>
    <xf numFmtId="0" fontId="25" fillId="0" borderId="0" xfId="0" applyFont="1">
      <alignment vertical="center"/>
    </xf>
    <xf numFmtId="0" fontId="4" fillId="0" borderId="0" xfId="0" applyFont="1" applyBorder="1" applyAlignment="1">
      <alignment horizontal="right" vertical="center"/>
    </xf>
    <xf numFmtId="0" fontId="6" fillId="0" borderId="10" xfId="0" applyFont="1" applyBorder="1" applyAlignment="1">
      <alignment horizontal="left" vertical="center" indent="1"/>
    </xf>
    <xf numFmtId="0" fontId="6" fillId="0" borderId="10" xfId="0" applyFont="1" applyBorder="1" applyAlignment="1">
      <alignment vertical="center"/>
    </xf>
    <xf numFmtId="0" fontId="11" fillId="0" borderId="10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indent="1"/>
    </xf>
    <xf numFmtId="0" fontId="11" fillId="0" borderId="11" xfId="0" applyFont="1" applyBorder="1" applyAlignment="1">
      <alignment horizontal="left" vertical="center"/>
    </xf>
    <xf numFmtId="0" fontId="4" fillId="0" borderId="0" xfId="0" applyNumberFormat="1" applyFont="1">
      <alignment vertical="center"/>
    </xf>
    <xf numFmtId="0" fontId="4" fillId="0" borderId="2" xfId="0" applyFont="1" applyBorder="1" applyAlignment="1">
      <alignment vertical="center"/>
    </xf>
    <xf numFmtId="179" fontId="7" fillId="0" borderId="0" xfId="0" applyNumberFormat="1" applyFont="1" applyBorder="1" applyAlignment="1">
      <alignment vertical="center"/>
    </xf>
    <xf numFmtId="179" fontId="20" fillId="0" borderId="0" xfId="0" applyNumberFormat="1" applyFont="1" applyAlignment="1">
      <alignment vertical="center"/>
    </xf>
    <xf numFmtId="0" fontId="13" fillId="0" borderId="2" xfId="0" applyFont="1" applyBorder="1" applyAlignment="1">
      <alignment vertical="center"/>
    </xf>
    <xf numFmtId="176" fontId="10" fillId="0" borderId="0" xfId="0" applyNumberFormat="1" applyFont="1" applyBorder="1" applyAlignment="1">
      <alignment vertical="center"/>
    </xf>
    <xf numFmtId="176" fontId="28" fillId="0" borderId="0" xfId="0" applyNumberFormat="1" applyFont="1" applyBorder="1" applyAlignment="1">
      <alignment horizontal="left" vertical="center" indent="1"/>
    </xf>
    <xf numFmtId="0" fontId="7" fillId="0" borderId="0" xfId="0" applyFont="1" applyBorder="1" applyAlignment="1">
      <alignment horizontal="left" vertical="center" indent="1"/>
    </xf>
    <xf numFmtId="0" fontId="7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left" vertical="center" wrapText="1" shrinkToFit="1"/>
    </xf>
    <xf numFmtId="0" fontId="7" fillId="2" borderId="4" xfId="0" applyFont="1" applyFill="1" applyBorder="1" applyAlignment="1">
      <alignment horizontal="center" vertical="center" wrapText="1" shrinkToFit="1"/>
    </xf>
    <xf numFmtId="0" fontId="9" fillId="2" borderId="4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/>
    </xf>
    <xf numFmtId="176" fontId="9" fillId="2" borderId="3" xfId="0" applyNumberFormat="1" applyFont="1" applyFill="1" applyBorder="1" applyAlignment="1">
      <alignment horizontal="left" vertical="center" indent="1" shrinkToFit="1"/>
    </xf>
    <xf numFmtId="176" fontId="9" fillId="0" borderId="3" xfId="0" applyNumberFormat="1" applyFont="1" applyBorder="1" applyAlignment="1">
      <alignment horizontal="left" vertical="center" indent="1" shrinkToFit="1"/>
    </xf>
    <xf numFmtId="0" fontId="7" fillId="0" borderId="5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9" fillId="2" borderId="4" xfId="0" applyFont="1" applyFill="1" applyBorder="1" applyAlignment="1">
      <alignment vertical="center" wrapText="1"/>
    </xf>
    <xf numFmtId="0" fontId="9" fillId="2" borderId="4" xfId="0" applyFont="1" applyFill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4" fillId="2" borderId="11" xfId="0" applyFont="1" applyFill="1" applyBorder="1" applyAlignment="1">
      <alignment horizontal="left" vertical="center" wrapText="1" indent="1"/>
    </xf>
    <xf numFmtId="0" fontId="3" fillId="0" borderId="0" xfId="0" applyFont="1" applyBorder="1" applyAlignment="1">
      <alignment horizontal="center" vertical="center"/>
    </xf>
    <xf numFmtId="180" fontId="7" fillId="2" borderId="0" xfId="0" applyNumberFormat="1" applyFont="1" applyFill="1" applyAlignment="1">
      <alignment horizontal="right" vertical="center"/>
    </xf>
    <xf numFmtId="182" fontId="4" fillId="2" borderId="11" xfId="0" applyNumberFormat="1" applyFont="1" applyFill="1" applyBorder="1" applyAlignment="1">
      <alignment horizontal="left" vertical="center" indent="1"/>
    </xf>
    <xf numFmtId="181" fontId="4" fillId="2" borderId="0" xfId="0" applyNumberFormat="1" applyFont="1" applyFill="1" applyAlignment="1">
      <alignment horizontal="left" vertical="center" indent="1"/>
    </xf>
    <xf numFmtId="0" fontId="4" fillId="2" borderId="10" xfId="0" applyFont="1" applyFill="1" applyBorder="1" applyAlignment="1">
      <alignment horizontal="left" vertical="center" indent="1" shrinkToFit="1"/>
    </xf>
    <xf numFmtId="38" fontId="4" fillId="0" borderId="0" xfId="1" applyFont="1" applyAlignment="1">
      <alignment horizontal="left" vertical="center"/>
    </xf>
    <xf numFmtId="0" fontId="7" fillId="2" borderId="11" xfId="0" applyFont="1" applyFill="1" applyBorder="1" applyAlignment="1">
      <alignment horizontal="left" vertical="center" indent="1" shrinkToFit="1"/>
    </xf>
    <xf numFmtId="0" fontId="7" fillId="2" borderId="0" xfId="0" applyFont="1" applyFill="1" applyBorder="1" applyAlignment="1">
      <alignment horizontal="left" vertical="top" wrapText="1"/>
    </xf>
    <xf numFmtId="0" fontId="5" fillId="2" borderId="0" xfId="0" applyFont="1" applyFill="1" applyAlignment="1">
      <alignment horizontal="distributed" vertical="center"/>
    </xf>
    <xf numFmtId="176" fontId="9" fillId="2" borderId="1" xfId="0" applyNumberFormat="1" applyFont="1" applyFill="1" applyBorder="1" applyAlignment="1">
      <alignment horizontal="left" vertical="center" indent="1" shrinkToFit="1"/>
    </xf>
    <xf numFmtId="0" fontId="20" fillId="0" borderId="4" xfId="0" applyFont="1" applyBorder="1" applyAlignment="1">
      <alignment horizontal="left" vertical="center" wrapText="1" shrinkToFit="1"/>
    </xf>
    <xf numFmtId="0" fontId="20" fillId="0" borderId="4" xfId="0" applyFont="1" applyBorder="1" applyAlignment="1">
      <alignment horizontal="center" vertical="center" wrapText="1" shrinkToFit="1"/>
    </xf>
    <xf numFmtId="0" fontId="19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left" vertical="center"/>
    </xf>
    <xf numFmtId="0" fontId="19" fillId="0" borderId="4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 wrapText="1"/>
    </xf>
    <xf numFmtId="176" fontId="14" fillId="0" borderId="1" xfId="0" applyNumberFormat="1" applyFont="1" applyBorder="1" applyAlignment="1">
      <alignment horizontal="left" vertical="center" indent="1" shrinkToFit="1"/>
    </xf>
    <xf numFmtId="176" fontId="14" fillId="0" borderId="3" xfId="0" applyNumberFormat="1" applyFont="1" applyBorder="1" applyAlignment="1">
      <alignment horizontal="left" vertical="center" indent="1" shrinkToFit="1"/>
    </xf>
    <xf numFmtId="176" fontId="15" fillId="0" borderId="1" xfId="0" applyNumberFormat="1" applyFont="1" applyBorder="1" applyAlignment="1">
      <alignment horizontal="left" vertical="center" indent="1"/>
    </xf>
    <xf numFmtId="180" fontId="7" fillId="0" borderId="0" xfId="0" applyNumberFormat="1" applyFont="1" applyAlignment="1">
      <alignment horizontal="right" vertical="center"/>
    </xf>
    <xf numFmtId="182" fontId="6" fillId="0" borderId="11" xfId="0" applyNumberFormat="1" applyFont="1" applyBorder="1" applyAlignment="1">
      <alignment horizontal="left" vertical="center" indent="1"/>
    </xf>
    <xf numFmtId="0" fontId="6" fillId="0" borderId="11" xfId="0" applyFont="1" applyBorder="1" applyAlignment="1">
      <alignment horizontal="left" vertical="center" indent="1"/>
    </xf>
    <xf numFmtId="0" fontId="14" fillId="0" borderId="4" xfId="0" applyFont="1" applyBorder="1" applyAlignment="1">
      <alignment vertical="center" wrapText="1"/>
    </xf>
    <xf numFmtId="0" fontId="14" fillId="0" borderId="4" xfId="0" applyFont="1" applyBorder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係長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" name="Rectangle 3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5" name="Rectangle 4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課長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6" name="Rectangle 5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7" name="Rectangle 6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部長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8" name="Rectangle 7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9" name="Rectangle 8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社長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0" name="Rectangle 10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1" name="Rectangle 11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係長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2" name="Rectangle 12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3" name="Rectangle 13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課長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4" name="Rectangle 14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5" name="Rectangle 15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部長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6" name="Rectangle 16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17" name="Rectangle 17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社長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8" name="Rectangle 41"/>
        <xdr:cNvSpPr>
          <a:spLocks noChangeArrowheads="1"/>
        </xdr:cNvSpPr>
      </xdr:nvSpPr>
      <xdr:spPr bwMode="auto">
        <a:xfrm>
          <a:off x="4953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19" name="Rectangle 42"/>
        <xdr:cNvSpPr>
          <a:spLocks noChangeArrowheads="1"/>
        </xdr:cNvSpPr>
      </xdr:nvSpPr>
      <xdr:spPr bwMode="auto">
        <a:xfrm>
          <a:off x="4953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係長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0" name="Rectangle 43"/>
        <xdr:cNvSpPr>
          <a:spLocks noChangeArrowheads="1"/>
        </xdr:cNvSpPr>
      </xdr:nvSpPr>
      <xdr:spPr bwMode="auto">
        <a:xfrm>
          <a:off x="4953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1" name="Rectangle 44"/>
        <xdr:cNvSpPr>
          <a:spLocks noChangeArrowheads="1"/>
        </xdr:cNvSpPr>
      </xdr:nvSpPr>
      <xdr:spPr bwMode="auto">
        <a:xfrm>
          <a:off x="4953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課長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2" name="Rectangle 45"/>
        <xdr:cNvSpPr>
          <a:spLocks noChangeArrowheads="1"/>
        </xdr:cNvSpPr>
      </xdr:nvSpPr>
      <xdr:spPr bwMode="auto">
        <a:xfrm>
          <a:off x="4953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3" name="Rectangle 46"/>
        <xdr:cNvSpPr>
          <a:spLocks noChangeArrowheads="1"/>
        </xdr:cNvSpPr>
      </xdr:nvSpPr>
      <xdr:spPr bwMode="auto">
        <a:xfrm>
          <a:off x="4953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部長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4" name="Rectangle 47"/>
        <xdr:cNvSpPr>
          <a:spLocks noChangeArrowheads="1"/>
        </xdr:cNvSpPr>
      </xdr:nvSpPr>
      <xdr:spPr bwMode="auto">
        <a:xfrm>
          <a:off x="4953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5" name="Rectangle 48"/>
        <xdr:cNvSpPr>
          <a:spLocks noChangeArrowheads="1"/>
        </xdr:cNvSpPr>
      </xdr:nvSpPr>
      <xdr:spPr bwMode="auto">
        <a:xfrm>
          <a:off x="4953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社長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3" name="Rectangle 59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4" name="Rectangle 60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係長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5" name="Rectangle 61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6" name="Rectangle 62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課長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7" name="Rectangle 63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8" name="Rectangle 64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部長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39" name="Rectangle 65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0" name="Rectangle 66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社長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1" name="Rectangle 71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2" name="Rectangle 72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係長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3" name="Rectangle 73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4" name="Rectangle 74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課長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5" name="Rectangle 75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6" name="Rectangle 76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部長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7" name="Rectangle 77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48" name="Rectangle 78"/>
        <xdr:cNvSpPr>
          <a:spLocks noChangeArrowheads="1"/>
        </xdr:cNvSpPr>
      </xdr:nvSpPr>
      <xdr:spPr bwMode="auto">
        <a:xfrm>
          <a:off x="58674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社長</a:t>
          </a:r>
        </a:p>
      </xdr:txBody>
    </xdr:sp>
    <xdr:clientData/>
  </xdr:twoCellAnchor>
  <xdr:oneCellAnchor>
    <xdr:from>
      <xdr:col>14</xdr:col>
      <xdr:colOff>400050</xdr:colOff>
      <xdr:row>5</xdr:row>
      <xdr:rowOff>0</xdr:rowOff>
    </xdr:from>
    <xdr:ext cx="1094891" cy="610664"/>
    <xdr:sp macro="" textlink="">
      <xdr:nvSpPr>
        <xdr:cNvPr id="51" name="AutoShape 53"/>
        <xdr:cNvSpPr>
          <a:spLocks noChangeArrowheads="1"/>
        </xdr:cNvSpPr>
      </xdr:nvSpPr>
      <xdr:spPr bwMode="auto">
        <a:xfrm>
          <a:off x="6267450" y="1238250"/>
          <a:ext cx="1094891" cy="610664"/>
        </a:xfrm>
        <a:prstGeom prst="wedgeRoundRectCallout">
          <a:avLst>
            <a:gd name="adj1" fmla="val -46757"/>
            <a:gd name="adj2" fmla="val -16466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確認してく</a:t>
          </a:r>
          <a:endParaRPr lang="en-US" altLang="ja-JP" sz="16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ださい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255" name="Rectangle 1"/>
        <xdr:cNvSpPr>
          <a:spLocks noChangeArrowheads="1"/>
        </xdr:cNvSpPr>
      </xdr:nvSpPr>
      <xdr:spPr bwMode="auto">
        <a:xfrm>
          <a:off x="86582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050" name="Rectangle 2"/>
        <xdr:cNvSpPr>
          <a:spLocks noChangeArrowheads="1"/>
        </xdr:cNvSpPr>
      </xdr:nvSpPr>
      <xdr:spPr bwMode="auto">
        <a:xfrm>
          <a:off x="86582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係長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257" name="Rectangle 3"/>
        <xdr:cNvSpPr>
          <a:spLocks noChangeArrowheads="1"/>
        </xdr:cNvSpPr>
      </xdr:nvSpPr>
      <xdr:spPr bwMode="auto">
        <a:xfrm>
          <a:off x="86582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052" name="Rectangle 4"/>
        <xdr:cNvSpPr>
          <a:spLocks noChangeArrowheads="1"/>
        </xdr:cNvSpPr>
      </xdr:nvSpPr>
      <xdr:spPr bwMode="auto">
        <a:xfrm>
          <a:off x="86582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課長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259" name="Rectangle 5"/>
        <xdr:cNvSpPr>
          <a:spLocks noChangeArrowheads="1"/>
        </xdr:cNvSpPr>
      </xdr:nvSpPr>
      <xdr:spPr bwMode="auto">
        <a:xfrm>
          <a:off x="86582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054" name="Rectangle 6"/>
        <xdr:cNvSpPr>
          <a:spLocks noChangeArrowheads="1"/>
        </xdr:cNvSpPr>
      </xdr:nvSpPr>
      <xdr:spPr bwMode="auto">
        <a:xfrm>
          <a:off x="86582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部長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261" name="Rectangle 7"/>
        <xdr:cNvSpPr>
          <a:spLocks noChangeArrowheads="1"/>
        </xdr:cNvSpPr>
      </xdr:nvSpPr>
      <xdr:spPr bwMode="auto">
        <a:xfrm>
          <a:off x="86582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056" name="Rectangle 8"/>
        <xdr:cNvSpPr>
          <a:spLocks noChangeArrowheads="1"/>
        </xdr:cNvSpPr>
      </xdr:nvSpPr>
      <xdr:spPr bwMode="auto">
        <a:xfrm>
          <a:off x="865822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社長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264" name="Rectangle 10"/>
        <xdr:cNvSpPr>
          <a:spLocks noChangeArrowheads="1"/>
        </xdr:cNvSpPr>
      </xdr:nvSpPr>
      <xdr:spPr bwMode="auto">
        <a:xfrm>
          <a:off x="161734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059" name="Rectangle 11"/>
        <xdr:cNvSpPr>
          <a:spLocks noChangeArrowheads="1"/>
        </xdr:cNvSpPr>
      </xdr:nvSpPr>
      <xdr:spPr bwMode="auto">
        <a:xfrm>
          <a:off x="161734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係長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266" name="Rectangle 12"/>
        <xdr:cNvSpPr>
          <a:spLocks noChangeArrowheads="1"/>
        </xdr:cNvSpPr>
      </xdr:nvSpPr>
      <xdr:spPr bwMode="auto">
        <a:xfrm>
          <a:off x="161734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061" name="Rectangle 13"/>
        <xdr:cNvSpPr>
          <a:spLocks noChangeArrowheads="1"/>
        </xdr:cNvSpPr>
      </xdr:nvSpPr>
      <xdr:spPr bwMode="auto">
        <a:xfrm>
          <a:off x="161734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課長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268" name="Rectangle 14"/>
        <xdr:cNvSpPr>
          <a:spLocks noChangeArrowheads="1"/>
        </xdr:cNvSpPr>
      </xdr:nvSpPr>
      <xdr:spPr bwMode="auto">
        <a:xfrm>
          <a:off x="161734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063" name="Rectangle 15"/>
        <xdr:cNvSpPr>
          <a:spLocks noChangeArrowheads="1"/>
        </xdr:cNvSpPr>
      </xdr:nvSpPr>
      <xdr:spPr bwMode="auto">
        <a:xfrm>
          <a:off x="161734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部長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270" name="Rectangle 16"/>
        <xdr:cNvSpPr>
          <a:spLocks noChangeArrowheads="1"/>
        </xdr:cNvSpPr>
      </xdr:nvSpPr>
      <xdr:spPr bwMode="auto">
        <a:xfrm>
          <a:off x="161734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065" name="Rectangle 17"/>
        <xdr:cNvSpPr>
          <a:spLocks noChangeArrowheads="1"/>
        </xdr:cNvSpPr>
      </xdr:nvSpPr>
      <xdr:spPr bwMode="auto">
        <a:xfrm>
          <a:off x="1617345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社長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273" name="Rectangle 41"/>
        <xdr:cNvSpPr>
          <a:spLocks noChangeArrowheads="1"/>
        </xdr:cNvSpPr>
      </xdr:nvSpPr>
      <xdr:spPr bwMode="auto">
        <a:xfrm>
          <a:off x="23241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090" name="Rectangle 42"/>
        <xdr:cNvSpPr>
          <a:spLocks noChangeArrowheads="1"/>
        </xdr:cNvSpPr>
      </xdr:nvSpPr>
      <xdr:spPr bwMode="auto">
        <a:xfrm>
          <a:off x="23241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係長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275" name="Rectangle 43"/>
        <xdr:cNvSpPr>
          <a:spLocks noChangeArrowheads="1"/>
        </xdr:cNvSpPr>
      </xdr:nvSpPr>
      <xdr:spPr bwMode="auto">
        <a:xfrm>
          <a:off x="23241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092" name="Rectangle 44"/>
        <xdr:cNvSpPr>
          <a:spLocks noChangeArrowheads="1"/>
        </xdr:cNvSpPr>
      </xdr:nvSpPr>
      <xdr:spPr bwMode="auto">
        <a:xfrm>
          <a:off x="23241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課長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277" name="Rectangle 45"/>
        <xdr:cNvSpPr>
          <a:spLocks noChangeArrowheads="1"/>
        </xdr:cNvSpPr>
      </xdr:nvSpPr>
      <xdr:spPr bwMode="auto">
        <a:xfrm>
          <a:off x="23241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094" name="Rectangle 46"/>
        <xdr:cNvSpPr>
          <a:spLocks noChangeArrowheads="1"/>
        </xdr:cNvSpPr>
      </xdr:nvSpPr>
      <xdr:spPr bwMode="auto">
        <a:xfrm>
          <a:off x="23241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部長</a:t>
          </a:r>
        </a:p>
      </xdr:txBody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279" name="Rectangle 47"/>
        <xdr:cNvSpPr>
          <a:spLocks noChangeArrowheads="1"/>
        </xdr:cNvSpPr>
      </xdr:nvSpPr>
      <xdr:spPr bwMode="auto">
        <a:xfrm>
          <a:off x="23241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096" name="Rectangle 48"/>
        <xdr:cNvSpPr>
          <a:spLocks noChangeArrowheads="1"/>
        </xdr:cNvSpPr>
      </xdr:nvSpPr>
      <xdr:spPr bwMode="auto">
        <a:xfrm>
          <a:off x="23241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社長</a:t>
          </a:r>
        </a:p>
      </xdr:txBody>
    </xdr:sp>
    <xdr:clientData/>
  </xdr:twoCellAnchor>
  <xdr:oneCellAnchor>
    <xdr:from>
      <xdr:col>10</xdr:col>
      <xdr:colOff>254795</xdr:colOff>
      <xdr:row>23</xdr:row>
      <xdr:rowOff>100012</xdr:rowOff>
    </xdr:from>
    <xdr:ext cx="933869" cy="204879"/>
    <xdr:sp macro="" textlink="">
      <xdr:nvSpPr>
        <xdr:cNvPr id="2099" name="AutoShape 51"/>
        <xdr:cNvSpPr>
          <a:spLocks noChangeArrowheads="1"/>
        </xdr:cNvSpPr>
      </xdr:nvSpPr>
      <xdr:spPr bwMode="auto">
        <a:xfrm>
          <a:off x="4064795" y="5795962"/>
          <a:ext cx="933869" cy="204879"/>
        </a:xfrm>
        <a:prstGeom prst="wedgeRoundRectCallout">
          <a:avLst>
            <a:gd name="adj1" fmla="val -117138"/>
            <a:gd name="adj2" fmla="val 7631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契約金額を記入</a:t>
          </a:r>
        </a:p>
      </xdr:txBody>
    </xdr:sp>
    <xdr:clientData/>
  </xdr:oneCellAnchor>
  <xdr:oneCellAnchor>
    <xdr:from>
      <xdr:col>10</xdr:col>
      <xdr:colOff>254795</xdr:colOff>
      <xdr:row>24</xdr:row>
      <xdr:rowOff>182166</xdr:rowOff>
    </xdr:from>
    <xdr:ext cx="1442930" cy="204879"/>
    <xdr:sp macro="" textlink="">
      <xdr:nvSpPr>
        <xdr:cNvPr id="2100" name="AutoShape 52"/>
        <xdr:cNvSpPr>
          <a:spLocks noChangeArrowheads="1"/>
        </xdr:cNvSpPr>
      </xdr:nvSpPr>
      <xdr:spPr bwMode="auto">
        <a:xfrm>
          <a:off x="4064795" y="6125766"/>
          <a:ext cx="1442930" cy="204879"/>
        </a:xfrm>
        <a:prstGeom prst="wedgeRoundRectCallout">
          <a:avLst>
            <a:gd name="adj1" fmla="val -94833"/>
            <a:gd name="adj2" fmla="val 60702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受領金がある場合は記載</a:t>
          </a:r>
        </a:p>
      </xdr:txBody>
    </xdr:sp>
    <xdr:clientData/>
  </xdr:oneCellAnchor>
  <xdr:oneCellAnchor>
    <xdr:from>
      <xdr:col>3</xdr:col>
      <xdr:colOff>90487</xdr:colOff>
      <xdr:row>29</xdr:row>
      <xdr:rowOff>64293</xdr:rowOff>
    </xdr:from>
    <xdr:ext cx="546846" cy="204879"/>
    <xdr:sp macro="" textlink="">
      <xdr:nvSpPr>
        <xdr:cNvPr id="2101" name="AutoShape 53"/>
        <xdr:cNvSpPr>
          <a:spLocks noChangeArrowheads="1"/>
        </xdr:cNvSpPr>
      </xdr:nvSpPr>
      <xdr:spPr bwMode="auto">
        <a:xfrm>
          <a:off x="900112" y="7246143"/>
          <a:ext cx="546846" cy="204879"/>
        </a:xfrm>
        <a:prstGeom prst="wedgeRoundRectCallout">
          <a:avLst>
            <a:gd name="adj1" fmla="val 260386"/>
            <a:gd name="adj2" fmla="val -19201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自動計算</a:t>
          </a:r>
        </a:p>
      </xdr:txBody>
    </xdr:sp>
    <xdr:clientData/>
  </xdr:oneCellAnchor>
  <xdr:oneCellAnchor>
    <xdr:from>
      <xdr:col>10</xdr:col>
      <xdr:colOff>254795</xdr:colOff>
      <xdr:row>26</xdr:row>
      <xdr:rowOff>16669</xdr:rowOff>
    </xdr:from>
    <xdr:ext cx="1442930" cy="204879"/>
    <xdr:sp macro="" textlink="">
      <xdr:nvSpPr>
        <xdr:cNvPr id="2102" name="AutoShape 54"/>
        <xdr:cNvSpPr>
          <a:spLocks noChangeArrowheads="1"/>
        </xdr:cNvSpPr>
      </xdr:nvSpPr>
      <xdr:spPr bwMode="auto">
        <a:xfrm>
          <a:off x="4064795" y="6455569"/>
          <a:ext cx="1442930" cy="204879"/>
        </a:xfrm>
        <a:prstGeom prst="wedgeRoundRectCallout">
          <a:avLst>
            <a:gd name="adj1" fmla="val -96449"/>
            <a:gd name="adj2" fmla="val 1842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受領金がある場合は記載</a:t>
          </a:r>
        </a:p>
      </xdr:txBody>
    </xdr:sp>
    <xdr:clientData/>
  </xdr:oneCellAnchor>
  <xdr:oneCellAnchor>
    <xdr:from>
      <xdr:col>9</xdr:col>
      <xdr:colOff>200025</xdr:colOff>
      <xdr:row>27</xdr:row>
      <xdr:rowOff>190500</xdr:rowOff>
    </xdr:from>
    <xdr:ext cx="2057400" cy="657225"/>
    <xdr:sp macro="" textlink="">
      <xdr:nvSpPr>
        <xdr:cNvPr id="2104" name="AutoShape 56"/>
        <xdr:cNvSpPr>
          <a:spLocks noChangeArrowheads="1"/>
        </xdr:cNvSpPr>
      </xdr:nvSpPr>
      <xdr:spPr bwMode="auto">
        <a:xfrm rot="10800000" flipV="1">
          <a:off x="3629025" y="6877050"/>
          <a:ext cx="2057400" cy="657225"/>
        </a:xfrm>
        <a:prstGeom prst="wedgeRoundRectCallout">
          <a:avLst>
            <a:gd name="adj1" fmla="val 82171"/>
            <a:gd name="adj2" fmla="val 6630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・振込金融機関情報は正確に記載してください。</a:t>
          </a:r>
          <a:endParaRPr lang="en-US" altLang="ja-JP" sz="10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・口座名はカタカナでふりがなを記載してください。</a:t>
          </a:r>
        </a:p>
      </xdr:txBody>
    </xdr:sp>
    <xdr:clientData/>
  </xdr:oneCellAnchor>
  <xdr:oneCellAnchor>
    <xdr:from>
      <xdr:col>7</xdr:col>
      <xdr:colOff>666750</xdr:colOff>
      <xdr:row>4</xdr:row>
      <xdr:rowOff>194242</xdr:rowOff>
    </xdr:from>
    <xdr:ext cx="2190750" cy="494959"/>
    <xdr:sp macro="" textlink="">
      <xdr:nvSpPr>
        <xdr:cNvPr id="2105" name="AutoShape 57"/>
        <xdr:cNvSpPr>
          <a:spLocks noChangeArrowheads="1"/>
        </xdr:cNvSpPr>
      </xdr:nvSpPr>
      <xdr:spPr bwMode="auto">
        <a:xfrm rot="10800000" flipV="1">
          <a:off x="2667000" y="1184842"/>
          <a:ext cx="2190750" cy="494959"/>
        </a:xfrm>
        <a:prstGeom prst="wedgeRoundRectCallout">
          <a:avLst>
            <a:gd name="adj1" fmla="val -65064"/>
            <a:gd name="adj2" fmla="val -928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 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0を入力すれば日付なしで表示、年月日入力は令和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5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年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4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月1日であれば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2023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/</a:t>
          </a:r>
          <a:r>
            <a:rPr lang="en-US" altLang="ja-JP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1/1</a:t>
          </a:r>
          <a:r>
            <a:rPr lang="ja-JP" altLang="en-US" sz="11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と入力</a:t>
          </a:r>
        </a:p>
      </xdr:txBody>
    </xdr:sp>
    <xdr:clientData/>
  </xdr:oneCellAnchor>
  <xdr:oneCellAnchor>
    <xdr:from>
      <xdr:col>7</xdr:col>
      <xdr:colOff>666750</xdr:colOff>
      <xdr:row>22</xdr:row>
      <xdr:rowOff>38100</xdr:rowOff>
    </xdr:from>
    <xdr:ext cx="2720745" cy="204879"/>
    <xdr:sp macro="" textlink="">
      <xdr:nvSpPr>
        <xdr:cNvPr id="2106" name="AutoShape 58"/>
        <xdr:cNvSpPr>
          <a:spLocks noChangeArrowheads="1"/>
        </xdr:cNvSpPr>
      </xdr:nvSpPr>
      <xdr:spPr bwMode="auto">
        <a:xfrm>
          <a:off x="2667000" y="5486400"/>
          <a:ext cx="2720745" cy="204879"/>
        </a:xfrm>
        <a:prstGeom prst="wedgeRoundRectCallout">
          <a:avLst>
            <a:gd name="adj1" fmla="val -71069"/>
            <a:gd name="adj2" fmla="val -223597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○○○○○○○○には工事等契約書件名を記入</a:t>
          </a:r>
        </a:p>
      </xdr:txBody>
    </xdr:sp>
    <xdr:clientData/>
  </xdr:one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289" name="Rectangle 59"/>
        <xdr:cNvSpPr>
          <a:spLocks noChangeArrowheads="1"/>
        </xdr:cNvSpPr>
      </xdr:nvSpPr>
      <xdr:spPr bwMode="auto">
        <a:xfrm>
          <a:off x="26050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108" name="Rectangle 60"/>
        <xdr:cNvSpPr>
          <a:spLocks noChangeArrowheads="1"/>
        </xdr:cNvSpPr>
      </xdr:nvSpPr>
      <xdr:spPr bwMode="auto">
        <a:xfrm>
          <a:off x="26050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係長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291" name="Rectangle 61"/>
        <xdr:cNvSpPr>
          <a:spLocks noChangeArrowheads="1"/>
        </xdr:cNvSpPr>
      </xdr:nvSpPr>
      <xdr:spPr bwMode="auto">
        <a:xfrm>
          <a:off x="26050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110" name="Rectangle 62"/>
        <xdr:cNvSpPr>
          <a:spLocks noChangeArrowheads="1"/>
        </xdr:cNvSpPr>
      </xdr:nvSpPr>
      <xdr:spPr bwMode="auto">
        <a:xfrm>
          <a:off x="26050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課長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293" name="Rectangle 63"/>
        <xdr:cNvSpPr>
          <a:spLocks noChangeArrowheads="1"/>
        </xdr:cNvSpPr>
      </xdr:nvSpPr>
      <xdr:spPr bwMode="auto">
        <a:xfrm>
          <a:off x="26050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112" name="Rectangle 64"/>
        <xdr:cNvSpPr>
          <a:spLocks noChangeArrowheads="1"/>
        </xdr:cNvSpPr>
      </xdr:nvSpPr>
      <xdr:spPr bwMode="auto">
        <a:xfrm>
          <a:off x="26050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部長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295" name="Rectangle 65"/>
        <xdr:cNvSpPr>
          <a:spLocks noChangeArrowheads="1"/>
        </xdr:cNvSpPr>
      </xdr:nvSpPr>
      <xdr:spPr bwMode="auto">
        <a:xfrm>
          <a:off x="26050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114" name="Rectangle 66"/>
        <xdr:cNvSpPr>
          <a:spLocks noChangeArrowheads="1"/>
        </xdr:cNvSpPr>
      </xdr:nvSpPr>
      <xdr:spPr bwMode="auto">
        <a:xfrm>
          <a:off x="26050875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社長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301" name="Rectangle 71"/>
        <xdr:cNvSpPr>
          <a:spLocks noChangeArrowheads="1"/>
        </xdr:cNvSpPr>
      </xdr:nvSpPr>
      <xdr:spPr bwMode="auto">
        <a:xfrm>
          <a:off x="320802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120" name="Rectangle 72"/>
        <xdr:cNvSpPr>
          <a:spLocks noChangeArrowheads="1"/>
        </xdr:cNvSpPr>
      </xdr:nvSpPr>
      <xdr:spPr bwMode="auto">
        <a:xfrm>
          <a:off x="320802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係長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303" name="Rectangle 73"/>
        <xdr:cNvSpPr>
          <a:spLocks noChangeArrowheads="1"/>
        </xdr:cNvSpPr>
      </xdr:nvSpPr>
      <xdr:spPr bwMode="auto">
        <a:xfrm>
          <a:off x="320802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122" name="Rectangle 74"/>
        <xdr:cNvSpPr>
          <a:spLocks noChangeArrowheads="1"/>
        </xdr:cNvSpPr>
      </xdr:nvSpPr>
      <xdr:spPr bwMode="auto">
        <a:xfrm>
          <a:off x="320802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課長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305" name="Rectangle 75"/>
        <xdr:cNvSpPr>
          <a:spLocks noChangeArrowheads="1"/>
        </xdr:cNvSpPr>
      </xdr:nvSpPr>
      <xdr:spPr bwMode="auto">
        <a:xfrm>
          <a:off x="320802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124" name="Rectangle 76"/>
        <xdr:cNvSpPr>
          <a:spLocks noChangeArrowheads="1"/>
        </xdr:cNvSpPr>
      </xdr:nvSpPr>
      <xdr:spPr bwMode="auto">
        <a:xfrm>
          <a:off x="320802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部長</a:t>
          </a:r>
        </a:p>
      </xdr:txBody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307" name="Rectangle 77"/>
        <xdr:cNvSpPr>
          <a:spLocks noChangeArrowheads="1"/>
        </xdr:cNvSpPr>
      </xdr:nvSpPr>
      <xdr:spPr bwMode="auto">
        <a:xfrm>
          <a:off x="320802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14</xdr:col>
      <xdr:colOff>0</xdr:colOff>
      <xdr:row>0</xdr:row>
      <xdr:rowOff>0</xdr:rowOff>
    </xdr:from>
    <xdr:to>
      <xdr:col>14</xdr:col>
      <xdr:colOff>0</xdr:colOff>
      <xdr:row>0</xdr:row>
      <xdr:rowOff>0</xdr:rowOff>
    </xdr:to>
    <xdr:sp macro="" textlink="">
      <xdr:nvSpPr>
        <xdr:cNvPr id="2126" name="Rectangle 78"/>
        <xdr:cNvSpPr>
          <a:spLocks noChangeArrowheads="1"/>
        </xdr:cNvSpPr>
      </xdr:nvSpPr>
      <xdr:spPr bwMode="auto">
        <a:xfrm>
          <a:off x="32080200" y="0"/>
          <a:ext cx="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明朝"/>
              <a:ea typeface="ＭＳ Ｐ明朝"/>
            </a:rPr>
            <a:t>社長</a:t>
          </a:r>
        </a:p>
      </xdr:txBody>
    </xdr:sp>
    <xdr:clientData/>
  </xdr:twoCellAnchor>
  <xdr:oneCellAnchor>
    <xdr:from>
      <xdr:col>3</xdr:col>
      <xdr:colOff>250033</xdr:colOff>
      <xdr:row>21</xdr:row>
      <xdr:rowOff>109537</xdr:rowOff>
    </xdr:from>
    <xdr:ext cx="933869" cy="204879"/>
    <xdr:sp macro="" textlink="">
      <xdr:nvSpPr>
        <xdr:cNvPr id="62" name="AutoShape 53"/>
        <xdr:cNvSpPr>
          <a:spLocks noChangeArrowheads="1"/>
        </xdr:cNvSpPr>
      </xdr:nvSpPr>
      <xdr:spPr bwMode="auto">
        <a:xfrm>
          <a:off x="1059658" y="5310187"/>
          <a:ext cx="933869" cy="204879"/>
        </a:xfrm>
        <a:prstGeom prst="wedgeRoundRectCallout">
          <a:avLst>
            <a:gd name="adj1" fmla="val -61428"/>
            <a:gd name="adj2" fmla="val 27056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選択または記載</a:t>
          </a:r>
          <a:endParaRPr lang="en-US" altLang="ja-JP" sz="10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</xdr:txBody>
    </xdr:sp>
    <xdr:clientData/>
  </xdr:oneCellAnchor>
  <xdr:oneCellAnchor>
    <xdr:from>
      <xdr:col>12</xdr:col>
      <xdr:colOff>400050</xdr:colOff>
      <xdr:row>18</xdr:row>
      <xdr:rowOff>238125</xdr:rowOff>
    </xdr:from>
    <xdr:ext cx="546846" cy="204879"/>
    <xdr:sp macro="" textlink="">
      <xdr:nvSpPr>
        <xdr:cNvPr id="50" name="AutoShape 53"/>
        <xdr:cNvSpPr>
          <a:spLocks noChangeArrowheads="1"/>
        </xdr:cNvSpPr>
      </xdr:nvSpPr>
      <xdr:spPr bwMode="auto">
        <a:xfrm>
          <a:off x="5172075" y="4695825"/>
          <a:ext cx="546846" cy="204879"/>
        </a:xfrm>
        <a:prstGeom prst="wedgeRoundRectCallout">
          <a:avLst>
            <a:gd name="adj1" fmla="val -171583"/>
            <a:gd name="adj2" fmla="val -1501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自動計算</a:t>
          </a:r>
        </a:p>
      </xdr:txBody>
    </xdr:sp>
    <xdr:clientData/>
  </xdr:oneCellAnchor>
  <xdr:oneCellAnchor>
    <xdr:from>
      <xdr:col>14</xdr:col>
      <xdr:colOff>400050</xdr:colOff>
      <xdr:row>5</xdr:row>
      <xdr:rowOff>0</xdr:rowOff>
    </xdr:from>
    <xdr:ext cx="1094891" cy="610664"/>
    <xdr:sp macro="" textlink="">
      <xdr:nvSpPr>
        <xdr:cNvPr id="51" name="AutoShape 53"/>
        <xdr:cNvSpPr>
          <a:spLocks noChangeArrowheads="1"/>
        </xdr:cNvSpPr>
      </xdr:nvSpPr>
      <xdr:spPr bwMode="auto">
        <a:xfrm>
          <a:off x="6267450" y="1238250"/>
          <a:ext cx="1094891" cy="610664"/>
        </a:xfrm>
        <a:prstGeom prst="wedgeRoundRectCallout">
          <a:avLst>
            <a:gd name="adj1" fmla="val -46757"/>
            <a:gd name="adj2" fmla="val -164661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wrap="none" lIns="18288" tIns="18288" rIns="0" bIns="0" anchor="t" upright="1">
          <a:spAutoFit/>
        </a:bodyPr>
        <a:lstStyle/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確認してく</a:t>
          </a:r>
          <a:endParaRPr lang="en-US" altLang="ja-JP" sz="1600" b="0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r>
            <a:rPr lang="ja-JP" altLang="en-US" sz="1600" b="0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ださい</a:t>
          </a:r>
        </a:p>
      </xdr:txBody>
    </xdr:sp>
    <xdr:clientData/>
  </xdr:oneCellAnchor>
  <xdr:oneCellAnchor>
    <xdr:from>
      <xdr:col>7</xdr:col>
      <xdr:colOff>571497</xdr:colOff>
      <xdr:row>34</xdr:row>
      <xdr:rowOff>57551</xdr:rowOff>
    </xdr:from>
    <xdr:ext cx="3200402" cy="332573"/>
    <xdr:sp macro="" textlink="">
      <xdr:nvSpPr>
        <xdr:cNvPr id="54" name="AutoShape 56"/>
        <xdr:cNvSpPr>
          <a:spLocks noChangeArrowheads="1"/>
        </xdr:cNvSpPr>
      </xdr:nvSpPr>
      <xdr:spPr bwMode="auto">
        <a:xfrm rot="10800000" flipV="1">
          <a:off x="2571747" y="8477651"/>
          <a:ext cx="3200402" cy="332573"/>
        </a:xfrm>
        <a:prstGeom prst="wedgeRoundRectCallout">
          <a:avLst>
            <a:gd name="adj1" fmla="val 51759"/>
            <a:gd name="adj2" fmla="val 83934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◎この欄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(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発行責任者及び担当者の氏名及び連絡先</a:t>
          </a:r>
          <a:r>
            <a:rPr lang="en-US" altLang="ja-JP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)</a:t>
          </a: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を記載すれば、請求書の押印を省略することができます。</a:t>
          </a:r>
        </a:p>
      </xdr:txBody>
    </xdr:sp>
    <xdr:clientData/>
  </xdr:oneCellAnchor>
  <xdr:oneCellAnchor>
    <xdr:from>
      <xdr:col>1</xdr:col>
      <xdr:colOff>86508</xdr:colOff>
      <xdr:row>13</xdr:row>
      <xdr:rowOff>3427</xdr:rowOff>
    </xdr:from>
    <xdr:ext cx="2148659" cy="860793"/>
    <xdr:sp macro="" textlink="">
      <xdr:nvSpPr>
        <xdr:cNvPr id="53" name="AutoShape 57"/>
        <xdr:cNvSpPr>
          <a:spLocks noChangeArrowheads="1"/>
        </xdr:cNvSpPr>
      </xdr:nvSpPr>
      <xdr:spPr bwMode="auto">
        <a:xfrm rot="10800000" flipV="1">
          <a:off x="334158" y="3222877"/>
          <a:ext cx="2148659" cy="860793"/>
        </a:xfrm>
        <a:prstGeom prst="wedgeRoundRectCallout">
          <a:avLst>
            <a:gd name="adj1" fmla="val -66028"/>
            <a:gd name="adj2" fmla="val -3427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none" lIns="36000" tIns="36000" rIns="36000" bIns="36000" anchor="t" upright="1">
          <a:spAutoFit/>
        </a:bodyPr>
        <a:lstStyle/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※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適格請求書発行事業者登録番号</a:t>
          </a:r>
          <a:endParaRPr lang="en-US" altLang="ja-JP" sz="10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を記載してください。</a:t>
          </a:r>
          <a:endParaRPr lang="en-US" altLang="ja-JP" sz="10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en-US" altLang="ja-JP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(</a:t>
          </a: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数字のみの記入で「登録番号Ｔ」</a:t>
          </a:r>
          <a:endParaRPr lang="en-US" altLang="ja-JP" sz="1000" b="1" i="0" u="none" strike="noStrike" baseline="0">
            <a:solidFill>
              <a:srgbClr val="FF0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は表示されます。</a:t>
          </a:r>
          <a:r>
            <a:rPr lang="en-US" altLang="ja-JP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)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 登録事業者でない場合は空白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6"/>
  <sheetViews>
    <sheetView showGridLines="0" tabSelected="1" view="pageBreakPreview" zoomScaleNormal="100" zoomScaleSheetLayoutView="100" workbookViewId="0">
      <selection activeCell="K4" sqref="K4:N4"/>
    </sheetView>
  </sheetViews>
  <sheetFormatPr defaultRowHeight="20.100000000000001" customHeight="1"/>
  <cols>
    <col min="1" max="2" width="3.7109375" style="4" customWidth="1"/>
    <col min="3" max="6" width="4.7109375" style="4" customWidth="1"/>
    <col min="7" max="7" width="3.7109375" style="4" customWidth="1"/>
    <col min="8" max="9" width="10.7109375" style="4" customWidth="1"/>
    <col min="10" max="10" width="5.7109375" style="4" customWidth="1"/>
    <col min="11" max="11" width="8.7109375" style="4" customWidth="1"/>
    <col min="12" max="12" width="5.7109375" style="4" customWidth="1"/>
    <col min="13" max="13" width="8.7109375" style="4" customWidth="1"/>
    <col min="14" max="14" width="7.7109375" style="4" customWidth="1"/>
    <col min="15" max="15" width="8.7109375" style="1" customWidth="1"/>
    <col min="16" max="16" width="6.42578125" style="1" bestFit="1" customWidth="1"/>
    <col min="17" max="17" width="15.85546875" style="1" bestFit="1" customWidth="1"/>
    <col min="18" max="18" width="9.7109375" style="1" bestFit="1" customWidth="1"/>
    <col min="19" max="16384" width="9.140625" style="1"/>
  </cols>
  <sheetData>
    <row r="1" spans="1:24" ht="20.100000000000001" customHeight="1" thickBot="1">
      <c r="A1" s="43" t="s">
        <v>39</v>
      </c>
      <c r="B1" s="24"/>
      <c r="C1" s="24"/>
      <c r="O1" s="36" t="s">
        <v>33</v>
      </c>
      <c r="Q1" s="35" t="s">
        <v>35</v>
      </c>
      <c r="R1" s="14"/>
      <c r="S1" s="14"/>
      <c r="T1" s="14"/>
    </row>
    <row r="2" spans="1:24" ht="20.100000000000001" customHeight="1" thickTop="1" thickBot="1">
      <c r="A2" s="4">
        <f>ROW()-1</f>
        <v>1</v>
      </c>
      <c r="B2" s="71" t="s">
        <v>2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38">
        <v>10</v>
      </c>
      <c r="P2" s="1" t="s">
        <v>34</v>
      </c>
      <c r="Q2" s="34" t="s">
        <v>20</v>
      </c>
    </row>
    <row r="3" spans="1:24" ht="20.100000000000001" customHeight="1" thickTop="1">
      <c r="A3" s="4">
        <f t="shared" ref="A3:A41" si="0">ROW()-1</f>
        <v>2</v>
      </c>
      <c r="Q3" s="32" t="s">
        <v>21</v>
      </c>
    </row>
    <row r="4" spans="1:24" ht="20.100000000000001" customHeight="1">
      <c r="A4" s="4">
        <f t="shared" si="0"/>
        <v>3</v>
      </c>
      <c r="J4" s="30"/>
      <c r="K4" s="75">
        <v>0</v>
      </c>
      <c r="L4" s="75"/>
      <c r="M4" s="75"/>
      <c r="N4" s="75"/>
      <c r="Q4" s="33" t="s">
        <v>36</v>
      </c>
    </row>
    <row r="5" spans="1:24" ht="20.100000000000001" customHeight="1">
      <c r="A5" s="4">
        <f t="shared" si="0"/>
        <v>4</v>
      </c>
      <c r="I5" s="18"/>
      <c r="J5" s="18"/>
      <c r="K5" s="18"/>
      <c r="L5" s="18"/>
      <c r="M5" s="18"/>
      <c r="N5" s="18"/>
      <c r="Q5" s="27"/>
    </row>
    <row r="6" spans="1:24" ht="20.100000000000001" customHeight="1">
      <c r="A6" s="4">
        <f t="shared" si="0"/>
        <v>5</v>
      </c>
      <c r="B6" s="3" t="s">
        <v>0</v>
      </c>
    </row>
    <row r="7" spans="1:24" ht="20.100000000000001" customHeight="1">
      <c r="A7" s="4">
        <f t="shared" si="0"/>
        <v>6</v>
      </c>
      <c r="B7" s="3"/>
    </row>
    <row r="8" spans="1:24" ht="20.100000000000001" customHeight="1">
      <c r="A8" s="4">
        <f t="shared" si="0"/>
        <v>7</v>
      </c>
      <c r="B8" s="11" t="s">
        <v>37</v>
      </c>
    </row>
    <row r="9" spans="1:24" ht="20.100000000000001" customHeight="1">
      <c r="A9" s="4">
        <f t="shared" si="0"/>
        <v>8</v>
      </c>
      <c r="B9" s="11"/>
      <c r="P9" s="40"/>
      <c r="Q9" s="40"/>
      <c r="R9" s="40"/>
      <c r="S9" s="40"/>
      <c r="T9" s="40"/>
      <c r="U9" s="40"/>
      <c r="V9" s="40"/>
      <c r="W9" s="40"/>
      <c r="X9" s="40"/>
    </row>
    <row r="10" spans="1:24" ht="20.100000000000001" customHeight="1">
      <c r="A10" s="4">
        <f t="shared" si="0"/>
        <v>9</v>
      </c>
      <c r="I10" s="77"/>
      <c r="J10" s="77"/>
      <c r="K10" s="77"/>
      <c r="L10" s="39"/>
      <c r="M10" s="39"/>
      <c r="N10" s="39"/>
      <c r="P10" s="40"/>
      <c r="Q10" s="40"/>
      <c r="R10" s="40"/>
      <c r="S10" s="40"/>
      <c r="T10" s="40"/>
      <c r="U10" s="40"/>
      <c r="V10" s="40"/>
      <c r="W10" s="40"/>
      <c r="X10" s="40"/>
    </row>
    <row r="11" spans="1:24" ht="20.100000000000001" customHeight="1">
      <c r="A11" s="4">
        <f t="shared" si="0"/>
        <v>10</v>
      </c>
      <c r="H11" s="19" t="s">
        <v>3</v>
      </c>
      <c r="I11" s="78"/>
      <c r="J11" s="78"/>
      <c r="K11" s="78"/>
      <c r="L11" s="78"/>
      <c r="M11" s="78"/>
      <c r="N11" s="78"/>
      <c r="P11" s="40"/>
      <c r="Q11" s="40"/>
      <c r="R11" s="40"/>
      <c r="S11" s="40"/>
      <c r="T11" s="40"/>
      <c r="U11" s="40"/>
      <c r="V11" s="40"/>
      <c r="W11" s="40"/>
      <c r="X11" s="40"/>
    </row>
    <row r="12" spans="1:24" ht="20.100000000000001" customHeight="1">
      <c r="A12" s="4">
        <f t="shared" si="0"/>
        <v>11</v>
      </c>
      <c r="H12" s="72" t="s">
        <v>4</v>
      </c>
      <c r="I12" s="73"/>
      <c r="J12" s="73"/>
      <c r="K12" s="73"/>
      <c r="L12" s="73"/>
      <c r="M12" s="73"/>
      <c r="N12" s="73"/>
      <c r="P12" s="41"/>
      <c r="Q12" s="41"/>
      <c r="R12" s="42"/>
      <c r="S12" s="41"/>
      <c r="T12" s="41"/>
      <c r="U12" s="41"/>
      <c r="V12" s="41"/>
      <c r="W12" s="41"/>
      <c r="X12" s="41"/>
    </row>
    <row r="13" spans="1:24" ht="20.100000000000001" customHeight="1">
      <c r="A13" s="4">
        <f t="shared" si="0"/>
        <v>12</v>
      </c>
      <c r="H13" s="72"/>
      <c r="I13" s="73"/>
      <c r="J13" s="73"/>
      <c r="K13" s="73"/>
      <c r="L13" s="73"/>
      <c r="M13" s="73"/>
      <c r="N13" s="73"/>
    </row>
    <row r="14" spans="1:24" ht="20.100000000000001" customHeight="1">
      <c r="H14" s="44"/>
      <c r="I14" s="76">
        <v>0</v>
      </c>
      <c r="J14" s="76"/>
      <c r="K14" s="76"/>
      <c r="L14" s="76"/>
      <c r="M14" s="76"/>
      <c r="N14" s="76"/>
      <c r="O14" s="50"/>
    </row>
    <row r="15" spans="1:24" ht="20.100000000000001" customHeight="1">
      <c r="A15" s="4">
        <f t="shared" si="0"/>
        <v>14</v>
      </c>
      <c r="H15" s="6"/>
      <c r="I15" s="80"/>
      <c r="J15" s="80"/>
      <c r="K15" s="80"/>
      <c r="L15" s="80"/>
      <c r="M15" s="80"/>
      <c r="N15" s="80"/>
    </row>
    <row r="16" spans="1:24" ht="20.100000000000001" customHeight="1">
      <c r="A16" s="4">
        <f t="shared" si="0"/>
        <v>15</v>
      </c>
      <c r="H16" s="7"/>
      <c r="I16" s="7"/>
      <c r="J16" s="7"/>
      <c r="K16" s="7"/>
      <c r="L16" s="7"/>
      <c r="M16" s="7"/>
      <c r="N16" s="7"/>
    </row>
    <row r="17" spans="1:17" ht="20.100000000000001" customHeight="1">
      <c r="A17" s="4">
        <f t="shared" si="0"/>
        <v>16</v>
      </c>
      <c r="H17" s="7"/>
      <c r="I17" s="7"/>
      <c r="J17" s="7"/>
      <c r="K17" s="7"/>
      <c r="L17" s="7"/>
      <c r="M17" s="7"/>
      <c r="N17" s="7"/>
    </row>
    <row r="18" spans="1:17" ht="20.100000000000001" customHeight="1">
      <c r="A18" s="4">
        <f t="shared" si="0"/>
        <v>17</v>
      </c>
      <c r="C18" s="74" t="s">
        <v>1</v>
      </c>
      <c r="D18" s="74"/>
      <c r="E18" s="74"/>
      <c r="F18" s="56" t="str">
        <f>TEXT(H28,"￥#,##0－")</f>
        <v>¥0-</v>
      </c>
      <c r="G18" s="55"/>
      <c r="H18" s="55"/>
      <c r="I18" s="55"/>
      <c r="J18" s="55"/>
      <c r="K18" s="55"/>
      <c r="L18" s="55"/>
      <c r="M18" s="6"/>
    </row>
    <row r="19" spans="1:17" ht="20.100000000000001" customHeight="1">
      <c r="A19" s="4">
        <f t="shared" si="0"/>
        <v>18</v>
      </c>
      <c r="B19" s="6"/>
      <c r="F19" s="57" t="str">
        <f>"（うち消費税額 "&amp;TEXT(O19,"￥#,##0－")&amp;")消費税率"&amp;TEXT(O2/100,"#%")</f>
        <v>（うち消費税額 ¥0-)消費税率10%</v>
      </c>
      <c r="G19" s="11"/>
      <c r="H19" s="6"/>
      <c r="I19" s="52"/>
      <c r="J19" s="52"/>
      <c r="K19" s="52"/>
      <c r="O19" s="79">
        <f>H28-H28/(O2/100+1)</f>
        <v>0</v>
      </c>
      <c r="P19" s="79"/>
      <c r="Q19" s="79"/>
    </row>
    <row r="20" spans="1:17" ht="20.100000000000001" customHeight="1">
      <c r="A20" s="4">
        <f t="shared" si="0"/>
        <v>19</v>
      </c>
      <c r="B20" s="6"/>
    </row>
    <row r="21" spans="1:17" ht="20.100000000000001" customHeight="1">
      <c r="A21" s="4">
        <f t="shared" si="0"/>
        <v>20</v>
      </c>
      <c r="C21" s="81" t="s">
        <v>40</v>
      </c>
      <c r="D21" s="81"/>
      <c r="E21" s="81"/>
      <c r="F21" s="81"/>
      <c r="G21" s="81"/>
      <c r="H21" s="81"/>
      <c r="I21" s="81"/>
      <c r="J21" s="81"/>
      <c r="K21" s="81"/>
      <c r="L21" s="81"/>
      <c r="M21" s="81"/>
    </row>
    <row r="22" spans="1:17" ht="20.100000000000001" customHeight="1">
      <c r="A22" s="4">
        <f t="shared" si="0"/>
        <v>21</v>
      </c>
      <c r="B22" s="8"/>
      <c r="C22" s="81"/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6"/>
    </row>
    <row r="23" spans="1:17" ht="20.100000000000001" customHeight="1">
      <c r="A23" s="4">
        <f t="shared" si="0"/>
        <v>22</v>
      </c>
      <c r="B23" s="8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7" ht="20.100000000000001" customHeight="1">
      <c r="A24" s="4">
        <f t="shared" si="0"/>
        <v>23</v>
      </c>
      <c r="B24" s="13"/>
      <c r="C24" s="2" t="s">
        <v>12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7" ht="20.100000000000001" customHeight="1">
      <c r="A25" s="4">
        <f t="shared" si="0"/>
        <v>24</v>
      </c>
      <c r="C25" s="82" t="s">
        <v>20</v>
      </c>
      <c r="D25" s="82"/>
      <c r="E25" s="82"/>
      <c r="F25" s="82"/>
      <c r="H25" s="83"/>
      <c r="I25" s="83"/>
      <c r="J25" s="12"/>
      <c r="K25" s="10"/>
      <c r="L25" s="10"/>
      <c r="M25" s="6"/>
      <c r="N25" s="6"/>
    </row>
    <row r="26" spans="1:17" ht="20.100000000000001" customHeight="1">
      <c r="A26" s="4">
        <f t="shared" si="0"/>
        <v>25</v>
      </c>
      <c r="C26" s="63" t="s">
        <v>5</v>
      </c>
      <c r="D26" s="63"/>
      <c r="E26" s="63"/>
      <c r="F26" s="63"/>
      <c r="H26" s="64"/>
      <c r="I26" s="64"/>
      <c r="J26" s="12"/>
      <c r="K26" s="10"/>
      <c r="L26" s="10"/>
      <c r="M26" s="6"/>
      <c r="N26" s="6"/>
    </row>
    <row r="27" spans="1:17" ht="20.100000000000001" customHeight="1">
      <c r="A27" s="4">
        <f t="shared" si="0"/>
        <v>26</v>
      </c>
      <c r="C27" s="63" t="s">
        <v>8</v>
      </c>
      <c r="D27" s="63"/>
      <c r="E27" s="63"/>
      <c r="F27" s="63"/>
      <c r="H27" s="64"/>
      <c r="I27" s="64"/>
      <c r="J27" s="12"/>
      <c r="K27" s="10"/>
      <c r="L27" s="10"/>
      <c r="M27" s="6"/>
      <c r="N27" s="6"/>
    </row>
    <row r="28" spans="1:17" ht="20.100000000000001" customHeight="1">
      <c r="A28" s="4">
        <f t="shared" si="0"/>
        <v>27</v>
      </c>
      <c r="C28" s="63" t="s">
        <v>6</v>
      </c>
      <c r="D28" s="63"/>
      <c r="E28" s="63"/>
      <c r="F28" s="63"/>
      <c r="H28" s="65">
        <f>+H25-H26-H27</f>
        <v>0</v>
      </c>
      <c r="I28" s="65"/>
      <c r="J28" s="12"/>
      <c r="K28" s="10"/>
      <c r="L28" s="10"/>
      <c r="M28" s="6"/>
      <c r="N28" s="6"/>
    </row>
    <row r="29" spans="1:17" ht="20.100000000000001" customHeight="1">
      <c r="A29" s="4">
        <f t="shared" si="0"/>
        <v>28</v>
      </c>
      <c r="B29" s="5"/>
      <c r="C29" s="5"/>
      <c r="D29" s="3"/>
      <c r="E29" s="3"/>
      <c r="F29" s="3"/>
      <c r="G29" s="3"/>
      <c r="H29" s="3"/>
      <c r="I29" s="3"/>
      <c r="J29" s="3"/>
      <c r="K29" s="10"/>
      <c r="L29" s="3"/>
      <c r="M29" s="6"/>
      <c r="N29" s="6"/>
      <c r="O29" s="21"/>
    </row>
    <row r="30" spans="1:17" ht="20.100000000000001" customHeight="1">
      <c r="A30" s="4">
        <f t="shared" si="0"/>
        <v>29</v>
      </c>
      <c r="C30" s="6"/>
      <c r="D30" s="6"/>
      <c r="E30" s="6"/>
      <c r="F30" s="6"/>
      <c r="G30" s="6"/>
      <c r="H30" s="6"/>
      <c r="I30" s="6"/>
      <c r="J30" s="9"/>
      <c r="K30" s="9"/>
      <c r="L30" s="6"/>
      <c r="M30" s="6"/>
      <c r="N30" s="6"/>
      <c r="O30" s="21"/>
    </row>
    <row r="31" spans="1:17" ht="20.100000000000001" customHeight="1">
      <c r="A31" s="4">
        <f t="shared" si="0"/>
        <v>30</v>
      </c>
      <c r="B31" s="6"/>
      <c r="C31" s="6"/>
      <c r="D31" s="6"/>
      <c r="E31" s="6"/>
      <c r="F31" s="6"/>
      <c r="G31" s="6"/>
      <c r="H31" s="6"/>
      <c r="I31" s="6"/>
      <c r="J31" s="9"/>
      <c r="K31" s="9"/>
      <c r="L31" s="6"/>
      <c r="M31" s="6"/>
      <c r="N31" s="6"/>
      <c r="O31" s="21"/>
    </row>
    <row r="32" spans="1:17" ht="20.100000000000001" customHeight="1">
      <c r="A32" s="4">
        <f t="shared" si="0"/>
        <v>31</v>
      </c>
      <c r="B32" s="66" t="s">
        <v>7</v>
      </c>
      <c r="C32" s="67"/>
      <c r="D32" s="67"/>
      <c r="E32" s="67"/>
      <c r="F32" s="68"/>
      <c r="G32" s="62" t="s">
        <v>9</v>
      </c>
      <c r="H32" s="62"/>
      <c r="I32" s="62" t="s">
        <v>11</v>
      </c>
      <c r="J32" s="62"/>
      <c r="K32" s="62"/>
      <c r="L32" s="62" t="s">
        <v>10</v>
      </c>
      <c r="M32" s="62"/>
      <c r="N32" s="62"/>
      <c r="O32" s="10"/>
    </row>
    <row r="33" spans="1:20" ht="20.100000000000001" customHeight="1">
      <c r="A33" s="4">
        <f t="shared" si="0"/>
        <v>32</v>
      </c>
      <c r="B33" s="69"/>
      <c r="C33" s="69"/>
      <c r="D33" s="69"/>
      <c r="E33" s="69"/>
      <c r="F33" s="69"/>
      <c r="G33" s="70"/>
      <c r="H33" s="70"/>
      <c r="I33" s="69" ph="1"/>
      <c r="J33" s="69" ph="1"/>
      <c r="K33" s="69" ph="1"/>
      <c r="L33" s="61"/>
      <c r="M33" s="61"/>
      <c r="N33" s="61"/>
      <c r="O33" s="29"/>
    </row>
    <row r="34" spans="1:20" ht="20.100000000000001" customHeight="1">
      <c r="A34" s="4">
        <f t="shared" si="0"/>
        <v>33</v>
      </c>
      <c r="B34" s="69"/>
      <c r="C34" s="69"/>
      <c r="D34" s="69"/>
      <c r="E34" s="69"/>
      <c r="F34" s="69"/>
      <c r="G34" s="70"/>
      <c r="H34" s="70"/>
      <c r="I34" s="69" ph="1"/>
      <c r="J34" s="69" ph="1"/>
      <c r="K34" s="69" ph="1"/>
      <c r="L34" s="61"/>
      <c r="M34" s="61"/>
      <c r="N34" s="61"/>
      <c r="O34" s="29"/>
    </row>
    <row r="35" spans="1:20" ht="20.100000000000001" customHeight="1">
      <c r="A35" s="4">
        <f t="shared" si="0"/>
        <v>34</v>
      </c>
      <c r="B35" s="6"/>
      <c r="C35" s="6"/>
      <c r="D35" s="6"/>
      <c r="E35" s="6"/>
      <c r="F35" s="6"/>
      <c r="G35" s="6"/>
      <c r="H35" s="6"/>
      <c r="M35" s="6"/>
      <c r="N35" s="6"/>
      <c r="O35" s="21"/>
    </row>
    <row r="36" spans="1:20" ht="20.100000000000001" customHeight="1">
      <c r="A36" s="4">
        <f t="shared" si="0"/>
        <v>35</v>
      </c>
      <c r="B36" s="3" t="s">
        <v>24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23"/>
      <c r="P36" s="23"/>
      <c r="Q36" s="23"/>
      <c r="R36" s="23"/>
    </row>
    <row r="37" spans="1:20" ht="20.100000000000001" customHeight="1">
      <c r="A37" s="4">
        <f t="shared" si="0"/>
        <v>36</v>
      </c>
      <c r="B37" s="62" t="s">
        <v>38</v>
      </c>
      <c r="C37" s="62"/>
      <c r="D37" s="62"/>
      <c r="E37" s="62" t="s">
        <v>25</v>
      </c>
      <c r="F37" s="62"/>
      <c r="G37" s="62"/>
      <c r="H37" s="62"/>
      <c r="I37" s="62"/>
      <c r="J37" s="62" t="s">
        <v>26</v>
      </c>
      <c r="K37" s="62"/>
      <c r="L37" s="62" t="s">
        <v>27</v>
      </c>
      <c r="M37" s="62"/>
      <c r="N37" s="62"/>
      <c r="O37" s="25"/>
      <c r="P37" s="20"/>
      <c r="Q37" s="20"/>
    </row>
    <row r="38" spans="1:20" ht="20.100000000000001" customHeight="1">
      <c r="A38" s="4">
        <f t="shared" si="0"/>
        <v>37</v>
      </c>
      <c r="B38" s="58" t="s">
        <v>28</v>
      </c>
      <c r="C38" s="58"/>
      <c r="D38" s="58"/>
      <c r="E38" s="59"/>
      <c r="F38" s="59"/>
      <c r="G38" s="59"/>
      <c r="H38" s="59"/>
      <c r="I38" s="59"/>
      <c r="J38" s="60"/>
      <c r="K38" s="60"/>
      <c r="L38" s="60"/>
      <c r="M38" s="60"/>
      <c r="N38" s="60"/>
      <c r="O38" s="25"/>
      <c r="P38" s="22"/>
      <c r="Q38" s="22"/>
    </row>
    <row r="39" spans="1:20" ht="20.100000000000001" customHeight="1">
      <c r="A39" s="4">
        <f t="shared" si="0"/>
        <v>38</v>
      </c>
      <c r="B39" s="58"/>
      <c r="C39" s="58"/>
      <c r="D39" s="58"/>
      <c r="E39" s="59"/>
      <c r="F39" s="59"/>
      <c r="G39" s="59"/>
      <c r="H39" s="59"/>
      <c r="I39" s="59"/>
      <c r="J39" s="60"/>
      <c r="K39" s="60"/>
      <c r="L39" s="60"/>
      <c r="M39" s="60"/>
      <c r="N39" s="60"/>
      <c r="O39" s="25"/>
      <c r="P39" s="22"/>
      <c r="Q39" s="22"/>
    </row>
    <row r="40" spans="1:20" ht="20.100000000000001" customHeight="1">
      <c r="A40" s="4">
        <f t="shared" si="0"/>
        <v>39</v>
      </c>
      <c r="B40" s="58" t="s">
        <v>29</v>
      </c>
      <c r="C40" s="58"/>
      <c r="D40" s="58"/>
      <c r="E40" s="59"/>
      <c r="F40" s="59"/>
      <c r="G40" s="59"/>
      <c r="H40" s="59"/>
      <c r="I40" s="59"/>
      <c r="J40" s="60"/>
      <c r="K40" s="60"/>
      <c r="L40" s="60"/>
      <c r="M40" s="60"/>
      <c r="N40" s="60"/>
      <c r="O40" s="25"/>
      <c r="P40" s="22"/>
      <c r="Q40" s="22"/>
    </row>
    <row r="41" spans="1:20" ht="20.100000000000001" customHeight="1">
      <c r="A41" s="4">
        <f t="shared" si="0"/>
        <v>40</v>
      </c>
      <c r="B41" s="58"/>
      <c r="C41" s="58"/>
      <c r="D41" s="58"/>
      <c r="E41" s="59"/>
      <c r="F41" s="59"/>
      <c r="G41" s="59"/>
      <c r="H41" s="59"/>
      <c r="I41" s="59"/>
      <c r="J41" s="60"/>
      <c r="K41" s="60"/>
      <c r="L41" s="60"/>
      <c r="M41" s="60"/>
      <c r="N41" s="60"/>
      <c r="O41" s="21"/>
      <c r="P41" s="21"/>
      <c r="Q41" s="21"/>
      <c r="R41" s="21"/>
      <c r="S41" s="21"/>
      <c r="T41" s="21"/>
    </row>
    <row r="46" spans="1:20" ht="20.100000000000001" customHeight="1">
      <c r="I46" s="4" ph="1"/>
      <c r="J46" s="4" ph="1"/>
      <c r="K46" s="4" ph="1"/>
    </row>
  </sheetData>
  <mergeCells count="39">
    <mergeCell ref="O19:Q19"/>
    <mergeCell ref="I15:N15"/>
    <mergeCell ref="C26:F26"/>
    <mergeCell ref="H26:I26"/>
    <mergeCell ref="C21:M22"/>
    <mergeCell ref="C25:F25"/>
    <mergeCell ref="H25:I25"/>
    <mergeCell ref="L32:N32"/>
    <mergeCell ref="B33:F34"/>
    <mergeCell ref="G33:H34"/>
    <mergeCell ref="I33:K34"/>
    <mergeCell ref="B2:N2"/>
    <mergeCell ref="H12:H13"/>
    <mergeCell ref="I12:N13"/>
    <mergeCell ref="C18:E18"/>
    <mergeCell ref="K4:N4"/>
    <mergeCell ref="I14:N14"/>
    <mergeCell ref="I10:K10"/>
    <mergeCell ref="I11:N11"/>
    <mergeCell ref="C27:F27"/>
    <mergeCell ref="H27:I27"/>
    <mergeCell ref="C28:F28"/>
    <mergeCell ref="H28:I28"/>
    <mergeCell ref="B32:F32"/>
    <mergeCell ref="G32:H32"/>
    <mergeCell ref="I32:K32"/>
    <mergeCell ref="B40:D41"/>
    <mergeCell ref="E40:I41"/>
    <mergeCell ref="J40:K41"/>
    <mergeCell ref="L40:N41"/>
    <mergeCell ref="L33:N34"/>
    <mergeCell ref="B38:D39"/>
    <mergeCell ref="E38:I39"/>
    <mergeCell ref="J38:K39"/>
    <mergeCell ref="L38:N39"/>
    <mergeCell ref="B37:D37"/>
    <mergeCell ref="E37:I37"/>
    <mergeCell ref="J37:K37"/>
    <mergeCell ref="L37:N37"/>
  </mergeCells>
  <phoneticPr fontId="1"/>
  <dataValidations count="1">
    <dataValidation type="list" errorStyle="warning" allowBlank="1" showInputMessage="1" sqref="C25:F25">
      <formula1>$Q$2:$Q$4</formula1>
    </dataValidation>
  </dataValidations>
  <printOptions horizontalCentered="1" verticalCentered="1"/>
  <pageMargins left="0.98425196850393704" right="0.98425196850393704" top="0.78740157480314965" bottom="0.59055118110236227" header="0" footer="0"/>
  <pageSetup paperSize="9" orientation="portrait" blackAndWhite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view="pageBreakPreview" zoomScaleNormal="100" zoomScaleSheetLayoutView="100" workbookViewId="0"/>
  </sheetViews>
  <sheetFormatPr defaultRowHeight="20.100000000000001" customHeight="1"/>
  <cols>
    <col min="1" max="2" width="3.7109375" style="4" customWidth="1"/>
    <col min="3" max="6" width="4.7109375" style="4" customWidth="1"/>
    <col min="7" max="7" width="3.7109375" style="4" customWidth="1"/>
    <col min="8" max="9" width="10.7109375" style="4" customWidth="1"/>
    <col min="10" max="10" width="5.7109375" style="4" customWidth="1"/>
    <col min="11" max="11" width="8.7109375" style="4" customWidth="1"/>
    <col min="12" max="12" width="5.7109375" style="4" customWidth="1"/>
    <col min="13" max="13" width="8.7109375" style="4" customWidth="1"/>
    <col min="14" max="14" width="7.7109375" style="4" customWidth="1"/>
    <col min="15" max="15" width="8.7109375" style="1" customWidth="1"/>
    <col min="16" max="16" width="6.42578125" style="1" bestFit="1" customWidth="1"/>
    <col min="17" max="17" width="15.85546875" style="1" bestFit="1" customWidth="1"/>
    <col min="18" max="18" width="9.7109375" style="1" bestFit="1" customWidth="1"/>
    <col min="19" max="16384" width="9.140625" style="1"/>
  </cols>
  <sheetData>
    <row r="1" spans="1:20" ht="20.100000000000001" customHeight="1" thickBot="1">
      <c r="A1" s="31" t="s">
        <v>18</v>
      </c>
      <c r="B1" s="24"/>
      <c r="C1" s="24"/>
      <c r="O1" s="36" t="s">
        <v>33</v>
      </c>
      <c r="Q1" s="35" t="s">
        <v>35</v>
      </c>
      <c r="R1" s="14"/>
      <c r="S1" s="14"/>
      <c r="T1" s="14"/>
    </row>
    <row r="2" spans="1:20" ht="20.100000000000001" customHeight="1" thickTop="1" thickBot="1">
      <c r="A2" s="4">
        <f>ROW()-1</f>
        <v>1</v>
      </c>
      <c r="B2" s="71" t="s">
        <v>2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28">
        <v>10</v>
      </c>
      <c r="P2" s="1" t="s">
        <v>34</v>
      </c>
      <c r="Q2" s="34" t="s">
        <v>20</v>
      </c>
    </row>
    <row r="3" spans="1:20" ht="20.100000000000001" customHeight="1" thickTop="1">
      <c r="A3" s="4">
        <f t="shared" ref="A3:A27" si="0">ROW()-1</f>
        <v>2</v>
      </c>
      <c r="Q3" s="32" t="s">
        <v>21</v>
      </c>
    </row>
    <row r="4" spans="1:20" ht="20.100000000000001" customHeight="1">
      <c r="A4" s="4">
        <f t="shared" si="0"/>
        <v>3</v>
      </c>
      <c r="J4" s="30"/>
      <c r="K4" s="30"/>
      <c r="L4" s="93">
        <v>44927</v>
      </c>
      <c r="M4" s="93"/>
      <c r="N4" s="93"/>
      <c r="Q4" s="33" t="s">
        <v>36</v>
      </c>
    </row>
    <row r="5" spans="1:20" ht="20.100000000000001" customHeight="1">
      <c r="A5" s="4">
        <f t="shared" si="0"/>
        <v>4</v>
      </c>
      <c r="I5" s="16"/>
      <c r="J5" s="16"/>
      <c r="K5" s="16"/>
      <c r="L5" s="16"/>
      <c r="M5" s="16"/>
      <c r="N5" s="18"/>
      <c r="Q5" s="27"/>
    </row>
    <row r="6" spans="1:20" ht="20.100000000000001" customHeight="1">
      <c r="A6" s="4">
        <f t="shared" si="0"/>
        <v>5</v>
      </c>
      <c r="B6" s="3" t="s">
        <v>0</v>
      </c>
    </row>
    <row r="7" spans="1:20" ht="20.100000000000001" customHeight="1">
      <c r="A7" s="4">
        <f t="shared" si="0"/>
        <v>6</v>
      </c>
      <c r="B7" s="3"/>
    </row>
    <row r="8" spans="1:20" ht="20.100000000000001" customHeight="1">
      <c r="A8" s="4">
        <f t="shared" si="0"/>
        <v>7</v>
      </c>
      <c r="B8" s="11" t="s">
        <v>37</v>
      </c>
    </row>
    <row r="9" spans="1:20" ht="20.100000000000001" customHeight="1">
      <c r="A9" s="4">
        <f t="shared" si="0"/>
        <v>8</v>
      </c>
      <c r="B9" s="11"/>
    </row>
    <row r="10" spans="1:20" ht="20.100000000000001" customHeight="1">
      <c r="A10" s="4">
        <f t="shared" si="0"/>
        <v>9</v>
      </c>
      <c r="I10" s="15" t="s">
        <v>23</v>
      </c>
    </row>
    <row r="11" spans="1:20" ht="20.100000000000001" customHeight="1">
      <c r="A11" s="4">
        <f t="shared" si="0"/>
        <v>10</v>
      </c>
      <c r="H11" s="17" t="s">
        <v>3</v>
      </c>
      <c r="I11" s="45" t="s">
        <v>22</v>
      </c>
      <c r="J11" s="46"/>
      <c r="K11" s="47"/>
      <c r="L11" s="47"/>
      <c r="M11" s="47"/>
      <c r="N11" s="47"/>
    </row>
    <row r="12" spans="1:20" ht="20.100000000000001" customHeight="1">
      <c r="A12" s="4">
        <f t="shared" si="0"/>
        <v>11</v>
      </c>
      <c r="H12" s="72" t="s">
        <v>4</v>
      </c>
      <c r="I12" s="95" t="s">
        <v>15</v>
      </c>
      <c r="J12" s="95"/>
      <c r="K12" s="95"/>
      <c r="L12" s="95"/>
      <c r="M12" s="95"/>
      <c r="N12" s="95"/>
      <c r="R12" s="37"/>
    </row>
    <row r="13" spans="1:20" ht="20.100000000000001" customHeight="1">
      <c r="A13" s="4">
        <f t="shared" si="0"/>
        <v>12</v>
      </c>
      <c r="H13" s="72"/>
      <c r="I13" s="95"/>
      <c r="J13" s="95"/>
      <c r="K13" s="95"/>
      <c r="L13" s="95"/>
      <c r="M13" s="95"/>
      <c r="N13" s="95"/>
    </row>
    <row r="14" spans="1:20" ht="20.100000000000001" customHeight="1">
      <c r="A14" s="4">
        <f t="shared" si="0"/>
        <v>13</v>
      </c>
      <c r="H14" s="44"/>
      <c r="I14" s="94">
        <v>0</v>
      </c>
      <c r="J14" s="94"/>
      <c r="K14" s="94"/>
      <c r="L14" s="94"/>
      <c r="M14" s="94"/>
      <c r="N14" s="94"/>
    </row>
    <row r="15" spans="1:20" ht="20.100000000000001" customHeight="1">
      <c r="A15" s="4">
        <f t="shared" si="0"/>
        <v>14</v>
      </c>
      <c r="H15" s="6"/>
      <c r="I15" s="48" t="s">
        <v>16</v>
      </c>
      <c r="J15" s="49"/>
      <c r="K15" s="49"/>
      <c r="L15" s="49"/>
      <c r="M15" s="49"/>
      <c r="N15" s="49"/>
    </row>
    <row r="16" spans="1:20" ht="20.100000000000001" customHeight="1">
      <c r="A16" s="4">
        <f t="shared" si="0"/>
        <v>15</v>
      </c>
      <c r="H16" s="7"/>
      <c r="I16" s="7"/>
      <c r="J16" s="7"/>
      <c r="K16" s="7"/>
      <c r="L16" s="7"/>
      <c r="M16" s="7"/>
      <c r="N16" s="7"/>
    </row>
    <row r="17" spans="1:17" ht="20.100000000000001" customHeight="1">
      <c r="A17" s="4">
        <f t="shared" si="0"/>
        <v>16</v>
      </c>
      <c r="H17" s="7"/>
      <c r="I17" s="7"/>
      <c r="J17" s="7"/>
      <c r="K17" s="7"/>
      <c r="L17" s="7"/>
      <c r="M17" s="7"/>
      <c r="N17" s="7"/>
    </row>
    <row r="18" spans="1:17" ht="20.100000000000001" customHeight="1">
      <c r="A18" s="4">
        <f t="shared" si="0"/>
        <v>17</v>
      </c>
      <c r="C18" s="74" t="s">
        <v>1</v>
      </c>
      <c r="D18" s="74"/>
      <c r="E18" s="74"/>
      <c r="F18" s="92">
        <f>H28</f>
        <v>1100000000</v>
      </c>
      <c r="G18" s="92"/>
      <c r="H18" s="92"/>
      <c r="I18" s="92"/>
      <c r="J18" s="92"/>
      <c r="K18" s="92"/>
      <c r="L18" s="6"/>
    </row>
    <row r="19" spans="1:17" ht="20.100000000000001" customHeight="1">
      <c r="A19" s="4">
        <f t="shared" si="0"/>
        <v>18</v>
      </c>
      <c r="B19" s="6"/>
      <c r="F19" s="54" t="str">
        <f>"（うち消費税額 "&amp;TEXT(O19,"￥#,##0－")&amp;")消費税率"&amp;TEXT(O2/100,"#%")</f>
        <v>（うち消費税額 ¥100,000,000-)消費税率10%</v>
      </c>
      <c r="G19" s="51"/>
      <c r="H19" s="51"/>
      <c r="I19" s="51"/>
      <c r="J19" s="53"/>
      <c r="K19" s="53"/>
      <c r="L19" s="53"/>
      <c r="O19" s="79">
        <f>H28-H28/(O2/100+1)</f>
        <v>100000000.00000012</v>
      </c>
      <c r="P19" s="79"/>
      <c r="Q19" s="79"/>
    </row>
    <row r="20" spans="1:17" ht="20.100000000000001" customHeight="1">
      <c r="A20" s="4">
        <f t="shared" si="0"/>
        <v>19</v>
      </c>
      <c r="B20" s="6"/>
    </row>
    <row r="21" spans="1:17" ht="20.100000000000001" customHeight="1">
      <c r="A21" s="4">
        <f t="shared" si="0"/>
        <v>20</v>
      </c>
      <c r="C21" s="89" t="s">
        <v>19</v>
      </c>
      <c r="D21" s="89"/>
      <c r="E21" s="89"/>
      <c r="F21" s="89"/>
      <c r="G21" s="89"/>
      <c r="H21" s="89"/>
      <c r="I21" s="89"/>
      <c r="J21" s="89"/>
      <c r="K21" s="89"/>
      <c r="L21" s="89"/>
      <c r="M21" s="89"/>
    </row>
    <row r="22" spans="1:17" ht="20.100000000000001" customHeight="1">
      <c r="A22" s="4">
        <f t="shared" si="0"/>
        <v>21</v>
      </c>
      <c r="B22" s="8"/>
      <c r="C22" s="89"/>
      <c r="D22" s="89"/>
      <c r="E22" s="89"/>
      <c r="F22" s="89"/>
      <c r="G22" s="89"/>
      <c r="H22" s="89"/>
      <c r="I22" s="89"/>
      <c r="J22" s="89"/>
      <c r="K22" s="89"/>
      <c r="L22" s="89"/>
      <c r="M22" s="89"/>
      <c r="N22" s="6"/>
    </row>
    <row r="23" spans="1:17" ht="20.100000000000001" customHeight="1">
      <c r="A23" s="4">
        <f t="shared" si="0"/>
        <v>22</v>
      </c>
      <c r="B23" s="8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</row>
    <row r="24" spans="1:17" ht="20.100000000000001" customHeight="1">
      <c r="A24" s="4">
        <f t="shared" si="0"/>
        <v>23</v>
      </c>
      <c r="B24" s="13"/>
      <c r="C24" s="2" t="s">
        <v>12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</row>
    <row r="25" spans="1:17" ht="20.100000000000001" customHeight="1">
      <c r="A25" s="4">
        <f t="shared" si="0"/>
        <v>24</v>
      </c>
      <c r="C25" s="82" t="s">
        <v>20</v>
      </c>
      <c r="D25" s="82"/>
      <c r="E25" s="82"/>
      <c r="F25" s="82"/>
      <c r="H25" s="90">
        <f>1000000000*1.1</f>
        <v>1100000000</v>
      </c>
      <c r="I25" s="90"/>
      <c r="J25" s="12"/>
      <c r="K25" s="10"/>
      <c r="L25" s="10"/>
      <c r="M25" s="6"/>
      <c r="N25" s="6"/>
    </row>
    <row r="26" spans="1:17" ht="20.100000000000001" customHeight="1">
      <c r="A26" s="4">
        <f t="shared" si="0"/>
        <v>25</v>
      </c>
      <c r="C26" s="63" t="s">
        <v>5</v>
      </c>
      <c r="D26" s="63"/>
      <c r="E26" s="63"/>
      <c r="F26" s="63"/>
      <c r="H26" s="91">
        <v>0</v>
      </c>
      <c r="I26" s="91"/>
      <c r="J26" s="12"/>
      <c r="K26" s="10"/>
      <c r="L26" s="10"/>
      <c r="M26" s="6"/>
      <c r="N26" s="6"/>
    </row>
    <row r="27" spans="1:17" ht="20.100000000000001" customHeight="1">
      <c r="A27" s="4">
        <f t="shared" si="0"/>
        <v>26</v>
      </c>
      <c r="C27" s="63" t="s">
        <v>8</v>
      </c>
      <c r="D27" s="63"/>
      <c r="E27" s="63"/>
      <c r="F27" s="63"/>
      <c r="H27" s="91">
        <v>0</v>
      </c>
      <c r="I27" s="91"/>
      <c r="J27" s="12"/>
      <c r="K27" s="10"/>
      <c r="L27" s="10"/>
      <c r="M27" s="6"/>
      <c r="N27" s="6"/>
    </row>
    <row r="28" spans="1:17" ht="20.100000000000001" customHeight="1">
      <c r="A28" s="4">
        <f t="shared" ref="A28:A41" si="1">ROW()-1</f>
        <v>27</v>
      </c>
      <c r="C28" s="63" t="s">
        <v>6</v>
      </c>
      <c r="D28" s="63"/>
      <c r="E28" s="63"/>
      <c r="F28" s="63"/>
      <c r="H28" s="91">
        <f>+H25-H26-H27</f>
        <v>1100000000</v>
      </c>
      <c r="I28" s="91"/>
      <c r="J28" s="12"/>
      <c r="K28" s="10"/>
      <c r="L28" s="10"/>
      <c r="M28" s="6"/>
      <c r="N28" s="6"/>
    </row>
    <row r="29" spans="1:17" ht="20.100000000000001" customHeight="1">
      <c r="A29" s="4">
        <f t="shared" si="1"/>
        <v>28</v>
      </c>
      <c r="B29" s="5"/>
      <c r="C29" s="5"/>
      <c r="D29" s="3"/>
      <c r="E29" s="3"/>
      <c r="F29" s="3"/>
      <c r="G29" s="3"/>
      <c r="H29" s="3"/>
      <c r="I29" s="3"/>
      <c r="J29" s="3"/>
      <c r="K29" s="10"/>
      <c r="L29" s="3"/>
      <c r="M29" s="6"/>
      <c r="N29" s="6"/>
      <c r="O29" s="21"/>
    </row>
    <row r="30" spans="1:17" ht="20.100000000000001" customHeight="1">
      <c r="A30" s="4">
        <f t="shared" si="1"/>
        <v>29</v>
      </c>
      <c r="C30" s="6"/>
      <c r="D30" s="6"/>
      <c r="E30" s="6"/>
      <c r="F30" s="6"/>
      <c r="G30" s="6"/>
      <c r="H30" s="6"/>
      <c r="I30" s="6"/>
      <c r="J30" s="9"/>
      <c r="K30" s="9"/>
      <c r="L30" s="6"/>
      <c r="M30" s="6"/>
      <c r="N30" s="6"/>
      <c r="O30" s="21"/>
    </row>
    <row r="31" spans="1:17" ht="20.100000000000001" customHeight="1">
      <c r="A31" s="4">
        <f t="shared" si="1"/>
        <v>30</v>
      </c>
      <c r="B31" s="6"/>
      <c r="C31" s="6"/>
      <c r="D31" s="6"/>
      <c r="E31" s="6"/>
      <c r="F31" s="6"/>
      <c r="G31" s="6"/>
      <c r="H31" s="6"/>
      <c r="I31" s="6"/>
      <c r="J31" s="9"/>
      <c r="K31" s="9"/>
      <c r="L31" s="6"/>
      <c r="M31" s="6"/>
      <c r="N31" s="6"/>
      <c r="O31" s="21"/>
    </row>
    <row r="32" spans="1:17" ht="20.100000000000001" customHeight="1">
      <c r="A32" s="4">
        <f t="shared" si="1"/>
        <v>31</v>
      </c>
      <c r="B32" s="66" t="s">
        <v>7</v>
      </c>
      <c r="C32" s="67"/>
      <c r="D32" s="67"/>
      <c r="E32" s="67"/>
      <c r="F32" s="68"/>
      <c r="G32" s="62" t="s">
        <v>9</v>
      </c>
      <c r="H32" s="62"/>
      <c r="I32" s="62" t="s">
        <v>11</v>
      </c>
      <c r="J32" s="62"/>
      <c r="K32" s="62"/>
      <c r="L32" s="62" t="s">
        <v>10</v>
      </c>
      <c r="M32" s="62"/>
      <c r="N32" s="62"/>
      <c r="O32" s="10"/>
    </row>
    <row r="33" spans="1:20" ht="20.100000000000001" customHeight="1">
      <c r="A33" s="4">
        <f t="shared" si="1"/>
        <v>32</v>
      </c>
      <c r="B33" s="96" t="s">
        <v>13</v>
      </c>
      <c r="C33" s="96"/>
      <c r="D33" s="96"/>
      <c r="E33" s="96"/>
      <c r="F33" s="96"/>
      <c r="G33" s="97" t="s">
        <v>14</v>
      </c>
      <c r="H33" s="97"/>
      <c r="I33" s="96" t="s" ph="1">
        <v>17</v>
      </c>
      <c r="J33" s="96" ph="1"/>
      <c r="K33" s="96" ph="1"/>
      <c r="L33" s="87">
        <v>123456789</v>
      </c>
      <c r="M33" s="87"/>
      <c r="N33" s="87"/>
      <c r="O33" s="29"/>
    </row>
    <row r="34" spans="1:20" ht="20.100000000000001" customHeight="1">
      <c r="A34" s="4">
        <f t="shared" si="1"/>
        <v>33</v>
      </c>
      <c r="B34" s="96"/>
      <c r="C34" s="96"/>
      <c r="D34" s="96"/>
      <c r="E34" s="96"/>
      <c r="F34" s="96"/>
      <c r="G34" s="97"/>
      <c r="H34" s="97"/>
      <c r="I34" s="96" ph="1"/>
      <c r="J34" s="96" ph="1"/>
      <c r="K34" s="96" ph="1"/>
      <c r="L34" s="87"/>
      <c r="M34" s="87"/>
      <c r="N34" s="87"/>
      <c r="O34" s="29"/>
    </row>
    <row r="35" spans="1:20" ht="20.100000000000001" customHeight="1">
      <c r="A35" s="4">
        <f t="shared" si="1"/>
        <v>34</v>
      </c>
      <c r="B35" s="6"/>
      <c r="C35" s="6"/>
      <c r="D35" s="6"/>
      <c r="E35" s="6"/>
      <c r="F35" s="6"/>
      <c r="G35" s="6"/>
      <c r="H35" s="6"/>
      <c r="M35" s="6"/>
      <c r="N35" s="6"/>
      <c r="O35" s="21"/>
    </row>
    <row r="36" spans="1:20" ht="20.100000000000001" customHeight="1">
      <c r="A36" s="4">
        <f t="shared" si="1"/>
        <v>35</v>
      </c>
      <c r="B36" s="26" t="s">
        <v>24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</row>
    <row r="37" spans="1:20" ht="20.100000000000001" customHeight="1">
      <c r="A37" s="4">
        <f t="shared" si="1"/>
        <v>36</v>
      </c>
      <c r="B37" s="88" t="s">
        <v>38</v>
      </c>
      <c r="C37" s="88"/>
      <c r="D37" s="88"/>
      <c r="E37" s="88" t="s">
        <v>25</v>
      </c>
      <c r="F37" s="88"/>
      <c r="G37" s="88"/>
      <c r="H37" s="88"/>
      <c r="I37" s="88"/>
      <c r="J37" s="88" t="s">
        <v>26</v>
      </c>
      <c r="K37" s="88"/>
      <c r="L37" s="88" t="s">
        <v>27</v>
      </c>
      <c r="M37" s="88"/>
      <c r="N37" s="88"/>
      <c r="O37" s="25"/>
      <c r="P37" s="20"/>
      <c r="Q37" s="20"/>
    </row>
    <row r="38" spans="1:20" ht="20.100000000000001" customHeight="1">
      <c r="A38" s="4">
        <f t="shared" si="1"/>
        <v>37</v>
      </c>
      <c r="B38" s="86" t="s">
        <v>28</v>
      </c>
      <c r="C38" s="86"/>
      <c r="D38" s="86"/>
      <c r="E38" s="84" t="s">
        <v>32</v>
      </c>
      <c r="F38" s="84"/>
      <c r="G38" s="84"/>
      <c r="H38" s="84"/>
      <c r="I38" s="84"/>
      <c r="J38" s="85" t="s">
        <v>30</v>
      </c>
      <c r="K38" s="85"/>
      <c r="L38" s="85" t="s">
        <v>31</v>
      </c>
      <c r="M38" s="85"/>
      <c r="N38" s="85"/>
      <c r="O38" s="25"/>
      <c r="P38" s="22"/>
      <c r="Q38" s="22"/>
    </row>
    <row r="39" spans="1:20" ht="20.100000000000001" customHeight="1">
      <c r="A39" s="4">
        <f t="shared" si="1"/>
        <v>38</v>
      </c>
      <c r="B39" s="86"/>
      <c r="C39" s="86"/>
      <c r="D39" s="86"/>
      <c r="E39" s="84"/>
      <c r="F39" s="84"/>
      <c r="G39" s="84"/>
      <c r="H39" s="84"/>
      <c r="I39" s="84"/>
      <c r="J39" s="85"/>
      <c r="K39" s="85"/>
      <c r="L39" s="85"/>
      <c r="M39" s="85"/>
      <c r="N39" s="85"/>
      <c r="O39" s="25"/>
      <c r="P39" s="22"/>
      <c r="Q39" s="22"/>
    </row>
    <row r="40" spans="1:20" ht="20.100000000000001" customHeight="1">
      <c r="A40" s="4">
        <f t="shared" si="1"/>
        <v>39</v>
      </c>
      <c r="B40" s="86" t="s">
        <v>29</v>
      </c>
      <c r="C40" s="86"/>
      <c r="D40" s="86"/>
      <c r="E40" s="84" t="s">
        <v>32</v>
      </c>
      <c r="F40" s="84"/>
      <c r="G40" s="84"/>
      <c r="H40" s="84"/>
      <c r="I40" s="84"/>
      <c r="J40" s="85" t="s">
        <v>30</v>
      </c>
      <c r="K40" s="85"/>
      <c r="L40" s="85" t="s">
        <v>31</v>
      </c>
      <c r="M40" s="85"/>
      <c r="N40" s="85"/>
      <c r="O40" s="25"/>
      <c r="P40" s="22"/>
      <c r="Q40" s="22"/>
    </row>
    <row r="41" spans="1:20" ht="20.100000000000001" customHeight="1">
      <c r="A41" s="4">
        <f t="shared" si="1"/>
        <v>40</v>
      </c>
      <c r="B41" s="86"/>
      <c r="C41" s="86"/>
      <c r="D41" s="86"/>
      <c r="E41" s="84"/>
      <c r="F41" s="84"/>
      <c r="G41" s="84"/>
      <c r="H41" s="84"/>
      <c r="I41" s="84"/>
      <c r="J41" s="85"/>
      <c r="K41" s="85"/>
      <c r="L41" s="85"/>
      <c r="M41" s="85"/>
      <c r="N41" s="85"/>
      <c r="O41" s="21"/>
      <c r="P41" s="21"/>
      <c r="Q41" s="21"/>
      <c r="R41" s="21"/>
      <c r="S41" s="21"/>
      <c r="T41" s="21"/>
    </row>
    <row r="46" spans="1:20" ht="20.100000000000001" customHeight="1">
      <c r="I46" s="4" ph="1"/>
      <c r="J46" s="4" ph="1"/>
      <c r="K46" s="4" ph="1"/>
    </row>
  </sheetData>
  <sheetProtection sheet="1" objects="1" scenarios="1" selectLockedCells="1" selectUnlockedCells="1"/>
  <mergeCells count="37">
    <mergeCell ref="B38:D39"/>
    <mergeCell ref="E38:I39"/>
    <mergeCell ref="J38:K39"/>
    <mergeCell ref="B2:N2"/>
    <mergeCell ref="I12:N13"/>
    <mergeCell ref="C28:F28"/>
    <mergeCell ref="B33:F34"/>
    <mergeCell ref="G33:H34"/>
    <mergeCell ref="C26:F26"/>
    <mergeCell ref="H26:I26"/>
    <mergeCell ref="C27:F27"/>
    <mergeCell ref="H27:I27"/>
    <mergeCell ref="I33:K34"/>
    <mergeCell ref="B32:F32"/>
    <mergeCell ref="G32:H32"/>
    <mergeCell ref="I32:K32"/>
    <mergeCell ref="H12:H13"/>
    <mergeCell ref="C18:E18"/>
    <mergeCell ref="F18:K18"/>
    <mergeCell ref="L4:N4"/>
    <mergeCell ref="I14:N14"/>
    <mergeCell ref="O19:Q19"/>
    <mergeCell ref="E40:I41"/>
    <mergeCell ref="J40:K41"/>
    <mergeCell ref="B40:D41"/>
    <mergeCell ref="L32:N32"/>
    <mergeCell ref="L33:N34"/>
    <mergeCell ref="L38:N39"/>
    <mergeCell ref="L40:N41"/>
    <mergeCell ref="L37:N37"/>
    <mergeCell ref="C21:M22"/>
    <mergeCell ref="C25:F25"/>
    <mergeCell ref="H25:I25"/>
    <mergeCell ref="H28:I28"/>
    <mergeCell ref="B37:D37"/>
    <mergeCell ref="E37:I37"/>
    <mergeCell ref="J37:K37"/>
  </mergeCells>
  <phoneticPr fontId="12"/>
  <dataValidations count="1">
    <dataValidation type="list" allowBlank="1" showInputMessage="1" showErrorMessage="1" sqref="C25:F25">
      <formula1>$Q$2:$Q$5</formula1>
    </dataValidation>
  </dataValidations>
  <printOptions horizontalCentered="1" verticalCentered="1"/>
  <pageMargins left="0.98425196850393704" right="0.98425196850393704" top="0.78740157480314965" bottom="0.59055118110236227" header="0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請求書様式</vt:lpstr>
      <vt:lpstr>記載例等</vt:lpstr>
      <vt:lpstr>記載例等!Print_Area</vt:lpstr>
      <vt:lpstr>請求書様式!Print_Area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足立 安宏</dc:creator>
  <cp:lastModifiedBy>足立 安宏</cp:lastModifiedBy>
  <cp:lastPrinted>2023-11-20T04:29:29Z</cp:lastPrinted>
  <dcterms:created xsi:type="dcterms:W3CDTF">2011-06-01T07:47:54Z</dcterms:created>
  <dcterms:modified xsi:type="dcterms:W3CDTF">2023-11-20T05:10:25Z</dcterms:modified>
</cp:coreProperties>
</file>