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1・R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2" l="1"/>
  <c r="O47" i="2"/>
  <c r="O31" i="2"/>
  <c r="O15" i="2"/>
  <c r="O40" i="2" l="1"/>
  <c r="O8" i="2"/>
  <c r="O56" i="2"/>
  <c r="O24" i="2"/>
</calcChain>
</file>

<file path=xl/sharedStrings.xml><?xml version="1.0" encoding="utf-8"?>
<sst xmlns="http://schemas.openxmlformats.org/spreadsheetml/2006/main" count="229" uniqueCount="33">
  <si>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</si>
  <si>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</si>
  <si>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</si>
  <si>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</si>
  <si>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</si>
  <si>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</si>
  <si>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</si>
  <si>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</si>
  <si>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</si>
  <si>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</si>
  <si>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</si>
  <si>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</si>
  <si>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</si>
  <si>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善防中学校</t>
    <rPh sb="0" eb="1">
      <t>ゼン</t>
    </rPh>
    <rPh sb="1" eb="2">
      <t>フセ</t>
    </rPh>
    <rPh sb="2" eb="5">
      <t>チュウガッコウ</t>
    </rPh>
    <phoneticPr fontId="1"/>
  </si>
  <si>
    <t>泉中学校</t>
    <rPh sb="0" eb="1">
      <t>イズミ</t>
    </rPh>
    <rPh sb="1" eb="4">
      <t>チュウガッコウ</t>
    </rPh>
    <phoneticPr fontId="1"/>
  </si>
  <si>
    <t>雨量（mm）</t>
    <rPh sb="0" eb="2">
      <t>ウリョウ</t>
    </rPh>
    <phoneticPr fontId="1"/>
  </si>
  <si>
    <t>平均気温</t>
    <rPh sb="0" eb="2">
      <t>ヘイキン</t>
    </rPh>
    <rPh sb="2" eb="4">
      <t>キオン</t>
    </rPh>
    <phoneticPr fontId="1"/>
  </si>
  <si>
    <t>気温（℃）</t>
    <rPh sb="0" eb="2">
      <t>キオン</t>
    </rPh>
    <phoneticPr fontId="1"/>
  </si>
  <si>
    <t>最高気温</t>
    <rPh sb="0" eb="2">
      <t>サイコウ</t>
    </rPh>
    <rPh sb="2" eb="4">
      <t>キオン</t>
    </rPh>
    <phoneticPr fontId="1"/>
  </si>
  <si>
    <t>最低気温</t>
    <rPh sb="0" eb="2">
      <t>サイテイ</t>
    </rPh>
    <rPh sb="2" eb="4">
      <t>キオン</t>
    </rPh>
    <phoneticPr fontId="1"/>
  </si>
  <si>
    <t>最大風速</t>
    <rPh sb="0" eb="2">
      <t>サイダイ</t>
    </rPh>
    <rPh sb="2" eb="4">
      <t>フウソク</t>
    </rPh>
    <phoneticPr fontId="1"/>
  </si>
  <si>
    <t>最大瞬間風速</t>
    <rPh sb="0" eb="2">
      <t>サイダイ</t>
    </rPh>
    <rPh sb="2" eb="4">
      <t>シュンカン</t>
    </rPh>
    <rPh sb="4" eb="6">
      <t>フウソク</t>
    </rPh>
    <phoneticPr fontId="1"/>
  </si>
  <si>
    <t>風速（m/s）</t>
    <rPh sb="0" eb="2">
      <t>フウソク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</si>
  <si>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</si>
  <si>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</si>
  <si>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</si>
  <si>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</si>
  <si>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総雨量</t>
    <rPh sb="0" eb="1">
      <t>ソウ</t>
    </rPh>
    <rPh sb="1" eb="3">
      <t>ウリョウ</t>
    </rPh>
    <phoneticPr fontId="1"/>
  </si>
  <si>
    <t>POTEKA気象観測データ</t>
    <rPh sb="6" eb="8">
      <t>キショウ</t>
    </rPh>
    <rPh sb="8" eb="10">
      <t>カンソク</t>
    </rPh>
    <phoneticPr fontId="1"/>
  </si>
  <si>
    <t>平成31年度(令和元年度)</t>
    <rPh sb="0" eb="2">
      <t>ヘイセイ</t>
    </rPh>
    <rPh sb="4" eb="6">
      <t>ネンド</t>
    </rPh>
    <rPh sb="7" eb="9">
      <t>レイワ</t>
    </rPh>
    <rPh sb="9" eb="10">
      <t>ガン</t>
    </rPh>
    <rPh sb="10" eb="11">
      <t>ネン</t>
    </rPh>
    <rPh sb="11" eb="12">
      <t>ド</t>
    </rPh>
    <phoneticPr fontId="1"/>
  </si>
  <si>
    <t>加西市役所</t>
    <rPh sb="0" eb="5">
      <t>カサイシヤクショ</t>
    </rPh>
    <phoneticPr fontId="1"/>
  </si>
  <si>
    <t>加西中学校</t>
    <rPh sb="0" eb="2">
      <t>カサイ</t>
    </rPh>
    <rPh sb="2" eb="5">
      <t>チュウガッコウ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</si>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</sst>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/>
    <xf numFmtId="0" fontId="2" fillId="2" borderId="3" xfId="0" applyFont="1" applyFill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76" fontId="2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76" fontId="2" fillId="2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Normal="100" workbookViewId="0">
      <selection sqref="A1:O1"/>
    </sheetView>
  </sheetViews>
  <sheetFormatPr defaultRowHeight="13.5" x14ac:dyDescent="0.15"/>
  <cols>
    <col min="1" max="1" width="11.875" style="1" bestFit="1" customWidth="1"/>
    <col min="2" max="2" width="13" style="1" bestFit="1" customWidth="1"/>
    <col min="3" max="14" width="7.375" style="1" customWidth="1"/>
    <col min="15" max="15" width="8.375" style="1" bestFit="1" customWidth="1"/>
    <col min="16" max="16384" width="9" style="1"/>
  </cols>
  <sheetData>
    <row r="1" spans="1:15" ht="14.25" x14ac:dyDescent="0.15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3" spans="1:15" x14ac:dyDescent="0.15">
      <c r="A3" s="31" t="s">
        <v>30</v>
      </c>
    </row>
    <row r="4" spans="1:15" x14ac:dyDescent="0.15">
      <c r="A4" s="40" t="s">
        <v>29</v>
      </c>
      <c r="B4" s="41"/>
      <c r="C4" s="34" t="s">
        <v>0</v>
      </c>
      <c r="D4" s="34" t="s">
        <v>1</v>
      </c>
      <c r="E4" s="34" t="s">
        <v>2</v>
      </c>
      <c r="F4" s="34" t="s">
        <v>3</v>
      </c>
      <c r="G4" s="34" t="s">
        <v>4</v>
      </c>
      <c r="H4" s="34" t="s">
        <v>5</v>
      </c>
      <c r="I4" s="34" t="s">
        <v>6</v>
      </c>
      <c r="J4" s="34" t="s">
        <v>7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12</v>
      </c>
    </row>
    <row r="5" spans="1:15" x14ac:dyDescent="0.15">
      <c r="A5" s="35" t="s">
        <v>17</v>
      </c>
      <c r="B5" s="18" t="s">
        <v>16</v>
      </c>
      <c r="C5" s="19">
        <v>12.8</v>
      </c>
      <c r="D5" s="19">
        <v>19.600000000000001</v>
      </c>
      <c r="E5" s="19">
        <v>23</v>
      </c>
      <c r="F5" s="19">
        <v>25.9</v>
      </c>
      <c r="G5" s="19">
        <v>28.3</v>
      </c>
      <c r="H5" s="19">
        <v>25.5</v>
      </c>
      <c r="I5" s="19">
        <v>19.399999999999999</v>
      </c>
      <c r="J5" s="19">
        <v>12</v>
      </c>
      <c r="K5" s="19">
        <v>7.1</v>
      </c>
      <c r="L5" s="19">
        <v>6.8</v>
      </c>
      <c r="M5" s="19">
        <v>6.1</v>
      </c>
      <c r="N5" s="19">
        <v>9.6</v>
      </c>
      <c r="O5" s="19" t="s">
        <v>23</v>
      </c>
    </row>
    <row r="6" spans="1:15" x14ac:dyDescent="0.15">
      <c r="A6" s="36"/>
      <c r="B6" s="24" t="s">
        <v>18</v>
      </c>
      <c r="C6" s="25">
        <v>27.7</v>
      </c>
      <c r="D6" s="25">
        <v>32.799999999999997</v>
      </c>
      <c r="E6" s="25">
        <v>32.700000000000003</v>
      </c>
      <c r="F6" s="25">
        <v>36.5</v>
      </c>
      <c r="G6" s="25">
        <v>38.700000000000003</v>
      </c>
      <c r="H6" s="25">
        <v>36.799999999999997</v>
      </c>
      <c r="I6" s="25">
        <v>32.9</v>
      </c>
      <c r="J6" s="25">
        <v>24.5</v>
      </c>
      <c r="K6" s="25">
        <v>17.100000000000001</v>
      </c>
      <c r="L6" s="25">
        <v>16.399999999999999</v>
      </c>
      <c r="M6" s="25">
        <v>19</v>
      </c>
      <c r="N6" s="25">
        <v>21.5</v>
      </c>
      <c r="O6" s="25" t="s">
        <v>23</v>
      </c>
    </row>
    <row r="7" spans="1:15" x14ac:dyDescent="0.15">
      <c r="A7" s="37"/>
      <c r="B7" s="20" t="s">
        <v>19</v>
      </c>
      <c r="C7" s="21">
        <v>-0.1</v>
      </c>
      <c r="D7" s="21">
        <v>4.7</v>
      </c>
      <c r="E7" s="21">
        <v>14.5</v>
      </c>
      <c r="F7" s="21">
        <v>19.5</v>
      </c>
      <c r="G7" s="21">
        <v>19.3</v>
      </c>
      <c r="H7" s="21">
        <v>14.2</v>
      </c>
      <c r="I7" s="21">
        <v>8.3000000000000007</v>
      </c>
      <c r="J7" s="21">
        <v>1</v>
      </c>
      <c r="K7" s="21">
        <v>-1.5</v>
      </c>
      <c r="L7" s="21">
        <v>-1.6</v>
      </c>
      <c r="M7" s="21">
        <v>-3.9</v>
      </c>
      <c r="N7" s="21">
        <v>-1.8</v>
      </c>
      <c r="O7" s="21" t="s">
        <v>26</v>
      </c>
    </row>
    <row r="8" spans="1:15" x14ac:dyDescent="0.15">
      <c r="A8" s="9" t="s">
        <v>15</v>
      </c>
      <c r="B8" s="2" t="s">
        <v>27</v>
      </c>
      <c r="C8" s="13">
        <v>134</v>
      </c>
      <c r="D8" s="13">
        <v>65</v>
      </c>
      <c r="E8" s="13">
        <v>193.5</v>
      </c>
      <c r="F8" s="13">
        <v>133</v>
      </c>
      <c r="G8" s="13">
        <v>251.5</v>
      </c>
      <c r="H8" s="13">
        <v>120.5</v>
      </c>
      <c r="I8" s="13">
        <v>133.5</v>
      </c>
      <c r="J8" s="13">
        <v>10</v>
      </c>
      <c r="K8" s="13">
        <v>57.5</v>
      </c>
      <c r="L8" s="13">
        <v>51</v>
      </c>
      <c r="M8" s="13">
        <v>49.5</v>
      </c>
      <c r="N8" s="13">
        <v>92.5</v>
      </c>
      <c r="O8" s="14">
        <f t="shared" ref="O8" si="0">SUM(C8:N8)</f>
        <v>1291.5</v>
      </c>
    </row>
    <row r="9" spans="1:15" x14ac:dyDescent="0.15">
      <c r="A9" s="38" t="s">
        <v>22</v>
      </c>
      <c r="B9" s="28" t="s">
        <v>20</v>
      </c>
      <c r="C9" s="29">
        <v>9.5</v>
      </c>
      <c r="D9" s="29">
        <v>11</v>
      </c>
      <c r="E9" s="29">
        <v>12.8</v>
      </c>
      <c r="F9" s="29">
        <v>13.2</v>
      </c>
      <c r="G9" s="29">
        <v>22.5</v>
      </c>
      <c r="H9" s="29">
        <v>14</v>
      </c>
      <c r="I9" s="29">
        <v>11.5</v>
      </c>
      <c r="J9" s="29">
        <v>7.3</v>
      </c>
      <c r="K9" s="29">
        <v>9.9</v>
      </c>
      <c r="L9" s="29">
        <v>26.4</v>
      </c>
      <c r="M9" s="29">
        <v>7.9</v>
      </c>
      <c r="N9" s="29">
        <v>8.8000000000000007</v>
      </c>
      <c r="O9" s="29" t="s">
        <v>26</v>
      </c>
    </row>
    <row r="10" spans="1:15" x14ac:dyDescent="0.15">
      <c r="A10" s="39"/>
      <c r="B10" s="22" t="s">
        <v>21</v>
      </c>
      <c r="C10" s="23">
        <v>15.4</v>
      </c>
      <c r="D10" s="23">
        <v>14.1</v>
      </c>
      <c r="E10" s="23">
        <v>15.1</v>
      </c>
      <c r="F10" s="23">
        <v>15.6</v>
      </c>
      <c r="G10" s="23">
        <v>26.9</v>
      </c>
      <c r="H10" s="23">
        <v>21.8</v>
      </c>
      <c r="I10" s="23">
        <v>14.7</v>
      </c>
      <c r="J10" s="23">
        <v>11.6</v>
      </c>
      <c r="K10" s="23">
        <v>13.9</v>
      </c>
      <c r="L10" s="23">
        <v>30.5</v>
      </c>
      <c r="M10" s="23">
        <v>12.9</v>
      </c>
      <c r="N10" s="23">
        <v>14.7</v>
      </c>
      <c r="O10" s="23" t="s">
        <v>23</v>
      </c>
    </row>
    <row r="11" spans="1:15" x14ac:dyDescent="0.15">
      <c r="A11" s="42" t="s">
        <v>32</v>
      </c>
      <c r="B11" s="43"/>
      <c r="C11" s="15" t="s">
        <v>0</v>
      </c>
      <c r="D11" s="15" t="s">
        <v>1</v>
      </c>
      <c r="E11" s="15" t="s">
        <v>2</v>
      </c>
      <c r="F11" s="15" t="s">
        <v>3</v>
      </c>
      <c r="G11" s="15" t="s">
        <v>4</v>
      </c>
      <c r="H11" s="15" t="s">
        <v>5</v>
      </c>
      <c r="I11" s="15" t="s">
        <v>6</v>
      </c>
      <c r="J11" s="15" t="s">
        <v>7</v>
      </c>
      <c r="K11" s="15" t="s">
        <v>8</v>
      </c>
      <c r="L11" s="15" t="s">
        <v>9</v>
      </c>
      <c r="M11" s="15" t="s">
        <v>10</v>
      </c>
      <c r="N11" s="15" t="s">
        <v>11</v>
      </c>
      <c r="O11" s="15" t="s">
        <v>12</v>
      </c>
    </row>
    <row r="12" spans="1:15" x14ac:dyDescent="0.15">
      <c r="A12" s="35" t="s">
        <v>17</v>
      </c>
      <c r="B12" s="18" t="s">
        <v>16</v>
      </c>
      <c r="C12" s="19">
        <v>12</v>
      </c>
      <c r="D12" s="19">
        <v>19.7</v>
      </c>
      <c r="E12" s="19">
        <v>23.9</v>
      </c>
      <c r="F12" s="19">
        <v>25.2</v>
      </c>
      <c r="G12" s="19">
        <v>29.6</v>
      </c>
      <c r="H12" s="19">
        <v>24.7</v>
      </c>
      <c r="I12" s="19">
        <v>17.3</v>
      </c>
      <c r="J12" s="19">
        <v>12.6</v>
      </c>
      <c r="K12" s="19">
        <v>6</v>
      </c>
      <c r="L12" s="19">
        <v>4.0999999999999996</v>
      </c>
      <c r="M12" s="19">
        <v>6.7</v>
      </c>
      <c r="N12" s="19">
        <v>10.7</v>
      </c>
      <c r="O12" s="19" t="s">
        <v>23</v>
      </c>
    </row>
    <row r="13" spans="1:15" x14ac:dyDescent="0.15">
      <c r="A13" s="36"/>
      <c r="B13" s="24" t="s">
        <v>18</v>
      </c>
      <c r="C13" s="25">
        <v>24.9</v>
      </c>
      <c r="D13" s="25">
        <v>31</v>
      </c>
      <c r="E13" s="25">
        <v>33.299999999999997</v>
      </c>
      <c r="F13" s="25">
        <v>35.4</v>
      </c>
      <c r="G13" s="25">
        <v>39.4</v>
      </c>
      <c r="H13" s="25">
        <v>38</v>
      </c>
      <c r="I13" s="25">
        <v>29.4</v>
      </c>
      <c r="J13" s="25">
        <v>25</v>
      </c>
      <c r="K13" s="25">
        <v>17.600000000000001</v>
      </c>
      <c r="L13" s="25">
        <v>17.8</v>
      </c>
      <c r="M13" s="25">
        <v>19.8</v>
      </c>
      <c r="N13" s="25">
        <v>24.2</v>
      </c>
      <c r="O13" s="25" t="s">
        <v>23</v>
      </c>
    </row>
    <row r="14" spans="1:15" x14ac:dyDescent="0.15">
      <c r="A14" s="37"/>
      <c r="B14" s="20" t="s">
        <v>19</v>
      </c>
      <c r="C14" s="21">
        <v>1.8</v>
      </c>
      <c r="D14" s="21">
        <v>9.1</v>
      </c>
      <c r="E14" s="21">
        <v>15.3</v>
      </c>
      <c r="F14" s="21">
        <v>18.899999999999999</v>
      </c>
      <c r="G14" s="21">
        <v>21.2</v>
      </c>
      <c r="H14" s="21">
        <v>15.6</v>
      </c>
      <c r="I14" s="21">
        <v>5.5</v>
      </c>
      <c r="J14" s="21">
        <v>2</v>
      </c>
      <c r="K14" s="21">
        <v>-3.7</v>
      </c>
      <c r="L14" s="21">
        <v>-7.2</v>
      </c>
      <c r="M14" s="21">
        <v>-3.3</v>
      </c>
      <c r="N14" s="21">
        <v>-0.7</v>
      </c>
      <c r="O14" s="21" t="s">
        <v>23</v>
      </c>
    </row>
    <row r="15" spans="1:15" x14ac:dyDescent="0.15">
      <c r="A15" s="9" t="s">
        <v>15</v>
      </c>
      <c r="B15" s="2" t="s">
        <v>27</v>
      </c>
      <c r="C15" s="13">
        <v>144.5</v>
      </c>
      <c r="D15" s="13">
        <v>66</v>
      </c>
      <c r="E15" s="13">
        <v>251.5</v>
      </c>
      <c r="F15" s="13">
        <v>290</v>
      </c>
      <c r="G15" s="13">
        <v>1.5</v>
      </c>
      <c r="H15" s="13">
        <v>128.5</v>
      </c>
      <c r="I15" s="13">
        <v>84</v>
      </c>
      <c r="J15" s="13">
        <v>47.5</v>
      </c>
      <c r="K15" s="13">
        <v>12</v>
      </c>
      <c r="L15" s="13">
        <v>51</v>
      </c>
      <c r="M15" s="13">
        <v>41.5</v>
      </c>
      <c r="N15" s="13">
        <v>120</v>
      </c>
      <c r="O15" s="14">
        <f t="shared" ref="O15" si="1">SUM(C15:N15)</f>
        <v>1238</v>
      </c>
    </row>
    <row r="16" spans="1:15" x14ac:dyDescent="0.15">
      <c r="A16" s="38" t="s">
        <v>22</v>
      </c>
      <c r="B16" s="28" t="s">
        <v>20</v>
      </c>
      <c r="C16" s="29">
        <v>9.5</v>
      </c>
      <c r="D16" s="29">
        <v>7.8</v>
      </c>
      <c r="E16" s="29">
        <v>11.5</v>
      </c>
      <c r="F16" s="29">
        <v>9.6</v>
      </c>
      <c r="G16" s="29">
        <v>7.4</v>
      </c>
      <c r="H16" s="29">
        <v>9.6999999999999993</v>
      </c>
      <c r="I16" s="29">
        <v>7.6</v>
      </c>
      <c r="J16" s="29">
        <v>6</v>
      </c>
      <c r="K16" s="29">
        <v>8.8000000000000007</v>
      </c>
      <c r="L16" s="29">
        <v>9.4</v>
      </c>
      <c r="M16" s="29">
        <v>9.1</v>
      </c>
      <c r="N16" s="29">
        <v>10.1</v>
      </c>
      <c r="O16" s="29" t="s">
        <v>23</v>
      </c>
    </row>
    <row r="17" spans="1:15" x14ac:dyDescent="0.15">
      <c r="A17" s="39"/>
      <c r="B17" s="22" t="s">
        <v>21</v>
      </c>
      <c r="C17" s="23">
        <v>14.2</v>
      </c>
      <c r="D17" s="23">
        <v>12.7</v>
      </c>
      <c r="E17" s="23">
        <v>16.399999999999999</v>
      </c>
      <c r="F17" s="23">
        <v>13.4</v>
      </c>
      <c r="G17" s="23">
        <v>10.9</v>
      </c>
      <c r="H17" s="23">
        <v>13.3</v>
      </c>
      <c r="I17" s="23">
        <v>10.9</v>
      </c>
      <c r="J17" s="23">
        <v>9.1</v>
      </c>
      <c r="K17" s="23">
        <v>16.600000000000001</v>
      </c>
      <c r="L17" s="23">
        <v>14.6</v>
      </c>
      <c r="M17" s="23">
        <v>14.1</v>
      </c>
      <c r="N17" s="23">
        <v>13.6</v>
      </c>
      <c r="O17" s="23" t="s">
        <v>23</v>
      </c>
    </row>
    <row r="18" spans="1:15" x14ac:dyDescent="0.15">
      <c r="A18" s="32"/>
      <c r="B18" s="1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x14ac:dyDescent="0.15">
      <c r="A19" s="31" t="s">
        <v>13</v>
      </c>
      <c r="B19" s="6"/>
      <c r="O19" s="5"/>
    </row>
    <row r="20" spans="1:15" x14ac:dyDescent="0.15">
      <c r="A20" s="40" t="s">
        <v>29</v>
      </c>
      <c r="B20" s="41"/>
      <c r="C20" s="34" t="s">
        <v>0</v>
      </c>
      <c r="D20" s="34" t="s">
        <v>1</v>
      </c>
      <c r="E20" s="34" t="s">
        <v>2</v>
      </c>
      <c r="F20" s="34" t="s">
        <v>3</v>
      </c>
      <c r="G20" s="34" t="s">
        <v>4</v>
      </c>
      <c r="H20" s="34" t="s">
        <v>5</v>
      </c>
      <c r="I20" s="34" t="s">
        <v>6</v>
      </c>
      <c r="J20" s="34" t="s">
        <v>7</v>
      </c>
      <c r="K20" s="34" t="s">
        <v>8</v>
      </c>
      <c r="L20" s="34" t="s">
        <v>9</v>
      </c>
      <c r="M20" s="34" t="s">
        <v>10</v>
      </c>
      <c r="N20" s="34" t="s">
        <v>11</v>
      </c>
      <c r="O20" s="34" t="s">
        <v>12</v>
      </c>
    </row>
    <row r="21" spans="1:15" s="8" customFormat="1" x14ac:dyDescent="0.15">
      <c r="A21" s="35" t="s">
        <v>17</v>
      </c>
      <c r="B21" s="18" t="s">
        <v>16</v>
      </c>
      <c r="C21" s="19">
        <v>12.7</v>
      </c>
      <c r="D21" s="19">
        <v>19.2</v>
      </c>
      <c r="E21" s="19">
        <v>22.8</v>
      </c>
      <c r="F21" s="19">
        <v>25.9</v>
      </c>
      <c r="G21" s="19">
        <v>28.2</v>
      </c>
      <c r="H21" s="19">
        <v>25.3</v>
      </c>
      <c r="I21" s="19">
        <v>19.3</v>
      </c>
      <c r="J21" s="19">
        <v>11.7</v>
      </c>
      <c r="K21" s="19">
        <v>6.8</v>
      </c>
      <c r="L21" s="19">
        <v>6.7</v>
      </c>
      <c r="M21" s="19">
        <v>6</v>
      </c>
      <c r="N21" s="19">
        <v>9.5</v>
      </c>
      <c r="O21" s="19" t="s">
        <v>23</v>
      </c>
    </row>
    <row r="22" spans="1:15" s="8" customFormat="1" x14ac:dyDescent="0.15">
      <c r="A22" s="36"/>
      <c r="B22" s="24" t="s">
        <v>18</v>
      </c>
      <c r="C22" s="25">
        <v>27.7</v>
      </c>
      <c r="D22" s="25">
        <v>33</v>
      </c>
      <c r="E22" s="25">
        <v>32.9</v>
      </c>
      <c r="F22" s="25">
        <v>36.4</v>
      </c>
      <c r="G22" s="25">
        <v>38.5</v>
      </c>
      <c r="H22" s="25">
        <v>36.5</v>
      </c>
      <c r="I22" s="25">
        <v>33.4</v>
      </c>
      <c r="J22" s="25">
        <v>24.6</v>
      </c>
      <c r="K22" s="25">
        <v>17</v>
      </c>
      <c r="L22" s="25">
        <v>17.3</v>
      </c>
      <c r="M22" s="25">
        <v>19.600000000000001</v>
      </c>
      <c r="N22" s="25">
        <v>22.9</v>
      </c>
      <c r="O22" s="25" t="s">
        <v>24</v>
      </c>
    </row>
    <row r="23" spans="1:15" s="8" customFormat="1" x14ac:dyDescent="0.15">
      <c r="A23" s="37"/>
      <c r="B23" s="20" t="s">
        <v>19</v>
      </c>
      <c r="C23" s="21">
        <v>-0.4</v>
      </c>
      <c r="D23" s="21">
        <v>4.2</v>
      </c>
      <c r="E23" s="21">
        <v>13.9</v>
      </c>
      <c r="F23" s="21">
        <v>19</v>
      </c>
      <c r="G23" s="21">
        <v>18.7</v>
      </c>
      <c r="H23" s="21">
        <v>13.2</v>
      </c>
      <c r="I23" s="21">
        <v>7.7</v>
      </c>
      <c r="J23" s="21">
        <v>0.5</v>
      </c>
      <c r="K23" s="21">
        <v>-1.3</v>
      </c>
      <c r="L23" s="21">
        <v>-2.1</v>
      </c>
      <c r="M23" s="21">
        <v>-4.5</v>
      </c>
      <c r="N23" s="21">
        <v>-1.9</v>
      </c>
      <c r="O23" s="21" t="s">
        <v>25</v>
      </c>
    </row>
    <row r="24" spans="1:15" x14ac:dyDescent="0.15">
      <c r="A24" s="16" t="s">
        <v>15</v>
      </c>
      <c r="B24" s="7" t="s">
        <v>27</v>
      </c>
      <c r="C24" s="12">
        <v>125</v>
      </c>
      <c r="D24" s="12">
        <v>66.5</v>
      </c>
      <c r="E24" s="12">
        <v>194.5</v>
      </c>
      <c r="F24" s="12">
        <v>117.5</v>
      </c>
      <c r="G24" s="12">
        <v>205</v>
      </c>
      <c r="H24" s="12">
        <v>93.5</v>
      </c>
      <c r="I24" s="12">
        <v>147</v>
      </c>
      <c r="J24" s="12">
        <v>12.5</v>
      </c>
      <c r="K24" s="12">
        <v>55</v>
      </c>
      <c r="L24" s="12">
        <v>59</v>
      </c>
      <c r="M24" s="12">
        <v>57</v>
      </c>
      <c r="N24" s="12">
        <v>98</v>
      </c>
      <c r="O24" s="17">
        <f>SUM(C24:N24)</f>
        <v>1230.5</v>
      </c>
    </row>
    <row r="25" spans="1:15" x14ac:dyDescent="0.15">
      <c r="A25" s="36" t="s">
        <v>22</v>
      </c>
      <c r="B25" s="26" t="s">
        <v>20</v>
      </c>
      <c r="C25" s="27">
        <v>10.4</v>
      </c>
      <c r="D25" s="27">
        <v>11.2</v>
      </c>
      <c r="E25" s="27">
        <v>24.7</v>
      </c>
      <c r="F25" s="27">
        <v>8.6</v>
      </c>
      <c r="G25" s="27">
        <v>9.6999999999999993</v>
      </c>
      <c r="H25" s="27">
        <v>23.1</v>
      </c>
      <c r="I25" s="27">
        <v>11.5</v>
      </c>
      <c r="J25" s="27">
        <v>8.4</v>
      </c>
      <c r="K25" s="27">
        <v>8</v>
      </c>
      <c r="L25" s="27">
        <v>8.6</v>
      </c>
      <c r="M25" s="27">
        <v>9.1</v>
      </c>
      <c r="N25" s="27">
        <v>9.3000000000000007</v>
      </c>
      <c r="O25" s="27" t="s">
        <v>23</v>
      </c>
    </row>
    <row r="26" spans="1:15" x14ac:dyDescent="0.15">
      <c r="A26" s="37"/>
      <c r="B26" s="20" t="s">
        <v>21</v>
      </c>
      <c r="C26" s="21">
        <v>14.2</v>
      </c>
      <c r="D26" s="21">
        <v>15.2</v>
      </c>
      <c r="E26" s="21">
        <v>29.5</v>
      </c>
      <c r="F26" s="21">
        <v>13</v>
      </c>
      <c r="G26" s="21">
        <v>16.600000000000001</v>
      </c>
      <c r="H26" s="21">
        <v>27.2</v>
      </c>
      <c r="I26" s="21">
        <v>15.5</v>
      </c>
      <c r="J26" s="21">
        <v>14.1</v>
      </c>
      <c r="K26" s="21">
        <v>13.6</v>
      </c>
      <c r="L26" s="21">
        <v>13.8</v>
      </c>
      <c r="M26" s="21">
        <v>15</v>
      </c>
      <c r="N26" s="21">
        <v>14.3</v>
      </c>
      <c r="O26" s="21" t="s">
        <v>23</v>
      </c>
    </row>
    <row r="27" spans="1:15" x14ac:dyDescent="0.15">
      <c r="A27" s="42" t="s">
        <v>32</v>
      </c>
      <c r="B27" s="43"/>
      <c r="C27" s="15" t="s">
        <v>0</v>
      </c>
      <c r="D27" s="15" t="s">
        <v>1</v>
      </c>
      <c r="E27" s="15" t="s">
        <v>2</v>
      </c>
      <c r="F27" s="15" t="s">
        <v>3</v>
      </c>
      <c r="G27" s="15" t="s">
        <v>4</v>
      </c>
      <c r="H27" s="15" t="s">
        <v>5</v>
      </c>
      <c r="I27" s="15" t="s">
        <v>6</v>
      </c>
      <c r="J27" s="15" t="s">
        <v>7</v>
      </c>
      <c r="K27" s="15" t="s">
        <v>8</v>
      </c>
      <c r="L27" s="15" t="s">
        <v>9</v>
      </c>
      <c r="M27" s="15" t="s">
        <v>10</v>
      </c>
      <c r="N27" s="15" t="s">
        <v>11</v>
      </c>
      <c r="O27" s="15" t="s">
        <v>12</v>
      </c>
    </row>
    <row r="28" spans="1:15" x14ac:dyDescent="0.15">
      <c r="A28" s="35" t="s">
        <v>17</v>
      </c>
      <c r="B28" s="18" t="s">
        <v>16</v>
      </c>
      <c r="C28" s="19">
        <v>11.9</v>
      </c>
      <c r="D28" s="19">
        <v>19.5</v>
      </c>
      <c r="E28" s="19">
        <v>23.8</v>
      </c>
      <c r="F28" s="19">
        <v>25.2</v>
      </c>
      <c r="G28" s="19">
        <v>29.3</v>
      </c>
      <c r="H28" s="19">
        <v>24.5</v>
      </c>
      <c r="I28" s="19">
        <v>17</v>
      </c>
      <c r="J28" s="19">
        <v>12.3</v>
      </c>
      <c r="K28" s="19">
        <v>5.7</v>
      </c>
      <c r="L28" s="19">
        <v>4</v>
      </c>
      <c r="M28" s="19">
        <v>6.5</v>
      </c>
      <c r="N28" s="19">
        <v>10.5</v>
      </c>
      <c r="O28" s="19" t="s">
        <v>23</v>
      </c>
    </row>
    <row r="29" spans="1:15" x14ac:dyDescent="0.15">
      <c r="A29" s="36"/>
      <c r="B29" s="24" t="s">
        <v>18</v>
      </c>
      <c r="C29" s="25">
        <v>25.5</v>
      </c>
      <c r="D29" s="25">
        <v>30.2</v>
      </c>
      <c r="E29" s="25">
        <v>34.299999999999997</v>
      </c>
      <c r="F29" s="25">
        <v>35.4</v>
      </c>
      <c r="G29" s="25">
        <v>39.9</v>
      </c>
      <c r="H29" s="25">
        <v>38.200000000000003</v>
      </c>
      <c r="I29" s="25">
        <v>28.7</v>
      </c>
      <c r="J29" s="25">
        <v>25.4</v>
      </c>
      <c r="K29" s="25">
        <v>17.5</v>
      </c>
      <c r="L29" s="25">
        <v>17.100000000000001</v>
      </c>
      <c r="M29" s="25">
        <v>20.100000000000001</v>
      </c>
      <c r="N29" s="25">
        <v>23.8</v>
      </c>
      <c r="O29" s="25" t="s">
        <v>23</v>
      </c>
    </row>
    <row r="30" spans="1:15" x14ac:dyDescent="0.15">
      <c r="A30" s="37"/>
      <c r="B30" s="20" t="s">
        <v>19</v>
      </c>
      <c r="C30" s="21">
        <v>1</v>
      </c>
      <c r="D30" s="21">
        <v>8.4</v>
      </c>
      <c r="E30" s="21">
        <v>14.7</v>
      </c>
      <c r="F30" s="21">
        <v>17.8</v>
      </c>
      <c r="G30" s="21">
        <v>21.1</v>
      </c>
      <c r="H30" s="21">
        <v>15.2</v>
      </c>
      <c r="I30" s="21">
        <v>4.4000000000000004</v>
      </c>
      <c r="J30" s="21">
        <v>1.1000000000000001</v>
      </c>
      <c r="K30" s="21">
        <v>-4.9000000000000004</v>
      </c>
      <c r="L30" s="21">
        <v>-6.4</v>
      </c>
      <c r="M30" s="21">
        <v>-3.6</v>
      </c>
      <c r="N30" s="21">
        <v>-1.2</v>
      </c>
      <c r="O30" s="21" t="s">
        <v>23</v>
      </c>
    </row>
    <row r="31" spans="1:15" x14ac:dyDescent="0.15">
      <c r="A31" s="9" t="s">
        <v>15</v>
      </c>
      <c r="B31" s="2" t="s">
        <v>27</v>
      </c>
      <c r="C31" s="13">
        <v>153.5</v>
      </c>
      <c r="D31" s="13">
        <v>73</v>
      </c>
      <c r="E31" s="13">
        <v>253</v>
      </c>
      <c r="F31" s="13">
        <v>329.5</v>
      </c>
      <c r="G31" s="13">
        <v>2.5</v>
      </c>
      <c r="H31" s="13">
        <v>130.5</v>
      </c>
      <c r="I31" s="13">
        <v>92</v>
      </c>
      <c r="J31" s="13">
        <v>48</v>
      </c>
      <c r="K31" s="13">
        <v>12</v>
      </c>
      <c r="L31" s="13">
        <v>54.5</v>
      </c>
      <c r="M31" s="13">
        <v>43</v>
      </c>
      <c r="N31" s="13">
        <v>117.5</v>
      </c>
      <c r="O31" s="14">
        <f t="shared" ref="O31" si="2">SUM(C31:N31)</f>
        <v>1309</v>
      </c>
    </row>
    <row r="32" spans="1:15" x14ac:dyDescent="0.15">
      <c r="A32" s="38" t="s">
        <v>22</v>
      </c>
      <c r="B32" s="28" t="s">
        <v>20</v>
      </c>
      <c r="C32" s="29">
        <v>6.5</v>
      </c>
      <c r="D32" s="29">
        <v>11.2</v>
      </c>
      <c r="E32" s="29">
        <v>13.4</v>
      </c>
      <c r="F32" s="29">
        <v>26.8</v>
      </c>
      <c r="G32" s="29">
        <v>6.3</v>
      </c>
      <c r="H32" s="29">
        <v>10</v>
      </c>
      <c r="I32" s="29">
        <v>11.9</v>
      </c>
      <c r="J32" s="29">
        <v>12</v>
      </c>
      <c r="K32" s="29">
        <v>9.6</v>
      </c>
      <c r="L32" s="29">
        <v>10.5</v>
      </c>
      <c r="M32" s="29">
        <v>12.6</v>
      </c>
      <c r="N32" s="29">
        <v>8.8000000000000007</v>
      </c>
      <c r="O32" s="29" t="s">
        <v>23</v>
      </c>
    </row>
    <row r="33" spans="1:15" x14ac:dyDescent="0.15">
      <c r="A33" s="39"/>
      <c r="B33" s="22" t="s">
        <v>21</v>
      </c>
      <c r="C33" s="23">
        <v>12.7</v>
      </c>
      <c r="D33" s="23">
        <v>13.9</v>
      </c>
      <c r="E33" s="23">
        <v>22.2</v>
      </c>
      <c r="F33" s="23">
        <v>34</v>
      </c>
      <c r="G33" s="23">
        <v>11.4</v>
      </c>
      <c r="H33" s="23">
        <v>18.399999999999999</v>
      </c>
      <c r="I33" s="23">
        <v>14.7</v>
      </c>
      <c r="J33" s="23">
        <v>17</v>
      </c>
      <c r="K33" s="23">
        <v>16.600000000000001</v>
      </c>
      <c r="L33" s="23">
        <v>18.2</v>
      </c>
      <c r="M33" s="23">
        <v>18.600000000000001</v>
      </c>
      <c r="N33" s="23">
        <v>14.2</v>
      </c>
      <c r="O33" s="23" t="s">
        <v>23</v>
      </c>
    </row>
    <row r="34" spans="1:15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15">
      <c r="A35" s="31" t="s">
        <v>31</v>
      </c>
    </row>
    <row r="36" spans="1:15" x14ac:dyDescent="0.15">
      <c r="A36" s="40" t="s">
        <v>29</v>
      </c>
      <c r="B36" s="41"/>
      <c r="C36" s="34" t="s">
        <v>0</v>
      </c>
      <c r="D36" s="34" t="s">
        <v>1</v>
      </c>
      <c r="E36" s="34" t="s">
        <v>2</v>
      </c>
      <c r="F36" s="34" t="s">
        <v>3</v>
      </c>
      <c r="G36" s="34" t="s">
        <v>4</v>
      </c>
      <c r="H36" s="34" t="s">
        <v>5</v>
      </c>
      <c r="I36" s="34" t="s">
        <v>6</v>
      </c>
      <c r="J36" s="34" t="s">
        <v>7</v>
      </c>
      <c r="K36" s="34" t="s">
        <v>8</v>
      </c>
      <c r="L36" s="34" t="s">
        <v>9</v>
      </c>
      <c r="M36" s="34" t="s">
        <v>10</v>
      </c>
      <c r="N36" s="34" t="s">
        <v>11</v>
      </c>
      <c r="O36" s="34" t="s">
        <v>12</v>
      </c>
    </row>
    <row r="37" spans="1:15" x14ac:dyDescent="0.15">
      <c r="A37" s="35" t="s">
        <v>17</v>
      </c>
      <c r="B37" s="18" t="s">
        <v>16</v>
      </c>
      <c r="C37" s="19">
        <v>12.4</v>
      </c>
      <c r="D37" s="19">
        <v>19.100000000000001</v>
      </c>
      <c r="E37" s="19">
        <v>22.8</v>
      </c>
      <c r="F37" s="19">
        <v>25.8</v>
      </c>
      <c r="G37" s="19">
        <v>28.1</v>
      </c>
      <c r="H37" s="19">
        <v>25.2</v>
      </c>
      <c r="I37" s="19">
        <v>19.100000000000001</v>
      </c>
      <c r="J37" s="19">
        <v>11.4</v>
      </c>
      <c r="K37" s="19">
        <v>6.6</v>
      </c>
      <c r="L37" s="19">
        <v>6.4</v>
      </c>
      <c r="M37" s="19">
        <v>5.7</v>
      </c>
      <c r="N37" s="19">
        <v>9.3000000000000007</v>
      </c>
      <c r="O37" s="19" t="s">
        <v>23</v>
      </c>
    </row>
    <row r="38" spans="1:15" x14ac:dyDescent="0.15">
      <c r="A38" s="36"/>
      <c r="B38" s="24" t="s">
        <v>18</v>
      </c>
      <c r="C38" s="25">
        <v>26.2</v>
      </c>
      <c r="D38" s="25">
        <v>32.4</v>
      </c>
      <c r="E38" s="25">
        <v>31.7</v>
      </c>
      <c r="F38" s="25">
        <v>35.299999999999997</v>
      </c>
      <c r="G38" s="25">
        <v>38.200000000000003</v>
      </c>
      <c r="H38" s="25">
        <v>36.700000000000003</v>
      </c>
      <c r="I38" s="25">
        <v>33.4</v>
      </c>
      <c r="J38" s="25">
        <v>24.1</v>
      </c>
      <c r="K38" s="25">
        <v>16.7</v>
      </c>
      <c r="L38" s="25">
        <v>16.7</v>
      </c>
      <c r="M38" s="25">
        <v>19.399999999999999</v>
      </c>
      <c r="N38" s="25">
        <v>21</v>
      </c>
      <c r="O38" s="25" t="s">
        <v>23</v>
      </c>
    </row>
    <row r="39" spans="1:15" x14ac:dyDescent="0.15">
      <c r="A39" s="37"/>
      <c r="B39" s="20" t="s">
        <v>19</v>
      </c>
      <c r="C39" s="21">
        <v>-0.9</v>
      </c>
      <c r="D39" s="21">
        <v>3.1</v>
      </c>
      <c r="E39" s="21">
        <v>14.5</v>
      </c>
      <c r="F39" s="21">
        <v>19.7</v>
      </c>
      <c r="G39" s="21">
        <v>19.2</v>
      </c>
      <c r="H39" s="21">
        <v>12.8</v>
      </c>
      <c r="I39" s="21">
        <v>7.4</v>
      </c>
      <c r="J39" s="21">
        <v>-0.8</v>
      </c>
      <c r="K39" s="21">
        <v>-2.1</v>
      </c>
      <c r="L39" s="21">
        <v>-2.7</v>
      </c>
      <c r="M39" s="21">
        <v>-4.5</v>
      </c>
      <c r="N39" s="21">
        <v>-2.4</v>
      </c>
      <c r="O39" s="21" t="s">
        <v>26</v>
      </c>
    </row>
    <row r="40" spans="1:15" x14ac:dyDescent="0.15">
      <c r="A40" s="9" t="s">
        <v>15</v>
      </c>
      <c r="B40" s="2" t="s">
        <v>27</v>
      </c>
      <c r="C40" s="13">
        <v>127</v>
      </c>
      <c r="D40" s="13">
        <v>74.5</v>
      </c>
      <c r="E40" s="13">
        <v>164</v>
      </c>
      <c r="F40" s="13">
        <v>113</v>
      </c>
      <c r="G40" s="13">
        <v>214</v>
      </c>
      <c r="H40" s="13">
        <v>92</v>
      </c>
      <c r="I40" s="13">
        <v>143</v>
      </c>
      <c r="J40" s="13">
        <v>12</v>
      </c>
      <c r="K40" s="13">
        <v>52.5</v>
      </c>
      <c r="L40" s="13">
        <v>52.5</v>
      </c>
      <c r="M40" s="13">
        <v>53</v>
      </c>
      <c r="N40" s="13">
        <v>93</v>
      </c>
      <c r="O40" s="14">
        <f t="shared" ref="O40" si="3">SUM(C40:N40)</f>
        <v>1190.5</v>
      </c>
    </row>
    <row r="41" spans="1:15" x14ac:dyDescent="0.15">
      <c r="A41" s="38" t="s">
        <v>22</v>
      </c>
      <c r="B41" s="28" t="s">
        <v>20</v>
      </c>
      <c r="C41" s="29">
        <v>8.9</v>
      </c>
      <c r="D41" s="29">
        <v>10.1</v>
      </c>
      <c r="E41" s="29">
        <v>13.3</v>
      </c>
      <c r="F41" s="29">
        <v>10.7</v>
      </c>
      <c r="G41" s="29">
        <v>14.6</v>
      </c>
      <c r="H41" s="29">
        <v>17.7</v>
      </c>
      <c r="I41" s="29">
        <v>20.8</v>
      </c>
      <c r="J41" s="29">
        <v>10.199999999999999</v>
      </c>
      <c r="K41" s="29">
        <v>6.5</v>
      </c>
      <c r="L41" s="29">
        <v>9.4</v>
      </c>
      <c r="M41" s="29">
        <v>11.2</v>
      </c>
      <c r="N41" s="29">
        <v>9</v>
      </c>
      <c r="O41" s="29" t="s">
        <v>26</v>
      </c>
    </row>
    <row r="42" spans="1:15" x14ac:dyDescent="0.15">
      <c r="A42" s="39"/>
      <c r="B42" s="22" t="s">
        <v>21</v>
      </c>
      <c r="C42" s="23">
        <v>12.9</v>
      </c>
      <c r="D42" s="23">
        <v>14.7</v>
      </c>
      <c r="E42" s="23">
        <v>20.9</v>
      </c>
      <c r="F42" s="23">
        <v>15.3</v>
      </c>
      <c r="G42" s="23">
        <v>22.7</v>
      </c>
      <c r="H42" s="23">
        <v>25</v>
      </c>
      <c r="I42" s="23">
        <v>27.3</v>
      </c>
      <c r="J42" s="23">
        <v>13.6</v>
      </c>
      <c r="K42" s="23">
        <v>13.4</v>
      </c>
      <c r="L42" s="23">
        <v>14.3</v>
      </c>
      <c r="M42" s="23">
        <v>16.100000000000001</v>
      </c>
      <c r="N42" s="23">
        <v>13</v>
      </c>
      <c r="O42" s="23" t="s">
        <v>23</v>
      </c>
    </row>
    <row r="43" spans="1:15" x14ac:dyDescent="0.15">
      <c r="A43" s="42" t="s">
        <v>32</v>
      </c>
      <c r="B43" s="43"/>
      <c r="C43" s="15" t="s">
        <v>0</v>
      </c>
      <c r="D43" s="15" t="s">
        <v>1</v>
      </c>
      <c r="E43" s="15" t="s">
        <v>2</v>
      </c>
      <c r="F43" s="15" t="s">
        <v>3</v>
      </c>
      <c r="G43" s="15" t="s">
        <v>4</v>
      </c>
      <c r="H43" s="15" t="s">
        <v>5</v>
      </c>
      <c r="I43" s="15" t="s">
        <v>6</v>
      </c>
      <c r="J43" s="15" t="s">
        <v>7</v>
      </c>
      <c r="K43" s="15" t="s">
        <v>8</v>
      </c>
      <c r="L43" s="15" t="s">
        <v>9</v>
      </c>
      <c r="M43" s="15" t="s">
        <v>10</v>
      </c>
      <c r="N43" s="15" t="s">
        <v>11</v>
      </c>
      <c r="O43" s="15" t="s">
        <v>12</v>
      </c>
    </row>
    <row r="44" spans="1:15" x14ac:dyDescent="0.15">
      <c r="A44" s="35" t="s">
        <v>17</v>
      </c>
      <c r="B44" s="18" t="s">
        <v>16</v>
      </c>
      <c r="C44" s="19">
        <v>11.7</v>
      </c>
      <c r="D44" s="19">
        <v>19.3</v>
      </c>
      <c r="E44" s="19">
        <v>23.7</v>
      </c>
      <c r="F44" s="19">
        <v>25.1</v>
      </c>
      <c r="G44" s="19">
        <v>29.3</v>
      </c>
      <c r="H44" s="19">
        <v>24.4</v>
      </c>
      <c r="I44" s="19">
        <v>16.7</v>
      </c>
      <c r="J44" s="19">
        <v>12.1</v>
      </c>
      <c r="K44" s="19">
        <v>5.3</v>
      </c>
      <c r="L44" s="19">
        <v>3.6</v>
      </c>
      <c r="M44" s="19">
        <v>6.2</v>
      </c>
      <c r="N44" s="19">
        <v>10.3</v>
      </c>
      <c r="O44" s="19" t="s">
        <v>23</v>
      </c>
    </row>
    <row r="45" spans="1:15" x14ac:dyDescent="0.15">
      <c r="A45" s="36"/>
      <c r="B45" s="24" t="s">
        <v>18</v>
      </c>
      <c r="C45" s="25">
        <v>24.5</v>
      </c>
      <c r="D45" s="25">
        <v>29.7</v>
      </c>
      <c r="E45" s="25">
        <v>33</v>
      </c>
      <c r="F45" s="25">
        <v>34.9</v>
      </c>
      <c r="G45" s="25">
        <v>38.299999999999997</v>
      </c>
      <c r="H45" s="25">
        <v>37.4</v>
      </c>
      <c r="I45" s="25">
        <v>28.3</v>
      </c>
      <c r="J45" s="25">
        <v>24.5</v>
      </c>
      <c r="K45" s="25">
        <v>16.899999999999999</v>
      </c>
      <c r="L45" s="25">
        <v>17.8</v>
      </c>
      <c r="M45" s="25">
        <v>19.7</v>
      </c>
      <c r="N45" s="25">
        <v>23.7</v>
      </c>
      <c r="O45" s="25" t="s">
        <v>23</v>
      </c>
    </row>
    <row r="46" spans="1:15" x14ac:dyDescent="0.15">
      <c r="A46" s="37"/>
      <c r="B46" s="20" t="s">
        <v>19</v>
      </c>
      <c r="C46" s="21">
        <v>1.1000000000000001</v>
      </c>
      <c r="D46" s="21">
        <v>8.1</v>
      </c>
      <c r="E46" s="21">
        <v>15</v>
      </c>
      <c r="F46" s="21">
        <v>18.5</v>
      </c>
      <c r="G46" s="21">
        <v>21.3</v>
      </c>
      <c r="H46" s="21">
        <v>15.2</v>
      </c>
      <c r="I46" s="21">
        <v>4.0999999999999996</v>
      </c>
      <c r="J46" s="21">
        <v>0.4</v>
      </c>
      <c r="K46" s="21">
        <v>-5.2</v>
      </c>
      <c r="L46" s="21">
        <v>-7.4</v>
      </c>
      <c r="M46" s="21">
        <v>-4</v>
      </c>
      <c r="N46" s="21">
        <v>-1.6</v>
      </c>
      <c r="O46" s="21" t="s">
        <v>23</v>
      </c>
    </row>
    <row r="47" spans="1:15" x14ac:dyDescent="0.15">
      <c r="A47" s="9" t="s">
        <v>15</v>
      </c>
      <c r="B47" s="2" t="s">
        <v>27</v>
      </c>
      <c r="C47" s="13">
        <v>144.5</v>
      </c>
      <c r="D47" s="13">
        <v>61.5</v>
      </c>
      <c r="E47" s="13">
        <v>239.5</v>
      </c>
      <c r="F47" s="13">
        <v>321</v>
      </c>
      <c r="G47" s="13">
        <v>0.5</v>
      </c>
      <c r="H47" s="13">
        <v>116</v>
      </c>
      <c r="I47" s="13">
        <v>91</v>
      </c>
      <c r="J47" s="13">
        <v>45</v>
      </c>
      <c r="K47" s="13">
        <v>12</v>
      </c>
      <c r="L47" s="13">
        <v>52.5</v>
      </c>
      <c r="M47" s="13">
        <v>44</v>
      </c>
      <c r="N47" s="13">
        <v>109.5</v>
      </c>
      <c r="O47" s="14">
        <f t="shared" ref="O47" si="4">SUM(C47:N47)</f>
        <v>1237</v>
      </c>
    </row>
    <row r="48" spans="1:15" x14ac:dyDescent="0.15">
      <c r="A48" s="38" t="s">
        <v>22</v>
      </c>
      <c r="B48" s="28" t="s">
        <v>20</v>
      </c>
      <c r="C48" s="29">
        <v>9.1999999999999993</v>
      </c>
      <c r="D48" s="29">
        <v>7.3</v>
      </c>
      <c r="E48" s="29">
        <v>11.2</v>
      </c>
      <c r="F48" s="29">
        <v>9.9</v>
      </c>
      <c r="G48" s="29">
        <v>10.8</v>
      </c>
      <c r="H48" s="29">
        <v>13.8</v>
      </c>
      <c r="I48" s="29">
        <v>8.5</v>
      </c>
      <c r="J48" s="29">
        <v>7.5</v>
      </c>
      <c r="K48" s="29">
        <v>11.8</v>
      </c>
      <c r="L48" s="29">
        <v>9.6999999999999993</v>
      </c>
      <c r="M48" s="29">
        <v>10.1</v>
      </c>
      <c r="N48" s="29">
        <v>10.199999999999999</v>
      </c>
      <c r="O48" s="29" t="s">
        <v>23</v>
      </c>
    </row>
    <row r="49" spans="1:15" x14ac:dyDescent="0.15">
      <c r="A49" s="39"/>
      <c r="B49" s="22" t="s">
        <v>21</v>
      </c>
      <c r="C49" s="23">
        <v>16.600000000000001</v>
      </c>
      <c r="D49" s="23">
        <v>10.3</v>
      </c>
      <c r="E49" s="23">
        <v>16.600000000000001</v>
      </c>
      <c r="F49" s="23">
        <v>17.100000000000001</v>
      </c>
      <c r="G49" s="23">
        <v>16</v>
      </c>
      <c r="H49" s="23">
        <v>21.9</v>
      </c>
      <c r="I49" s="23">
        <v>13.4</v>
      </c>
      <c r="J49" s="23">
        <v>15.5</v>
      </c>
      <c r="K49" s="23">
        <v>17.899999999999999</v>
      </c>
      <c r="L49" s="23">
        <v>15.5</v>
      </c>
      <c r="M49" s="23">
        <v>16.399999999999999</v>
      </c>
      <c r="N49" s="23">
        <v>14.1</v>
      </c>
      <c r="O49" s="23" t="s">
        <v>23</v>
      </c>
    </row>
    <row r="50" spans="1:15" x14ac:dyDescent="0.15">
      <c r="A50" s="32"/>
      <c r="B50" s="11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9.5" customHeight="1" x14ac:dyDescent="0.15">
      <c r="A51" s="30" t="s">
        <v>14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5"/>
    </row>
    <row r="52" spans="1:15" x14ac:dyDescent="0.15">
      <c r="A52" s="40" t="s">
        <v>29</v>
      </c>
      <c r="B52" s="41"/>
      <c r="C52" s="34" t="s">
        <v>0</v>
      </c>
      <c r="D52" s="34" t="s">
        <v>1</v>
      </c>
      <c r="E52" s="34" t="s">
        <v>2</v>
      </c>
      <c r="F52" s="3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34" t="s">
        <v>10</v>
      </c>
      <c r="N52" s="34" t="s">
        <v>11</v>
      </c>
      <c r="O52" s="34" t="s">
        <v>12</v>
      </c>
    </row>
    <row r="53" spans="1:15" s="8" customFormat="1" x14ac:dyDescent="0.15">
      <c r="A53" s="35" t="s">
        <v>17</v>
      </c>
      <c r="B53" s="18" t="s">
        <v>16</v>
      </c>
      <c r="C53" s="19">
        <v>12.2</v>
      </c>
      <c r="D53" s="19">
        <v>18.8</v>
      </c>
      <c r="E53" s="19">
        <v>22.1</v>
      </c>
      <c r="F53" s="19">
        <v>25</v>
      </c>
      <c r="G53" s="19">
        <v>27.5</v>
      </c>
      <c r="H53" s="19">
        <v>24.7</v>
      </c>
      <c r="I53" s="19">
        <v>18.7</v>
      </c>
      <c r="J53" s="19">
        <v>11.4</v>
      </c>
      <c r="K53" s="19">
        <v>6.6</v>
      </c>
      <c r="L53" s="19">
        <v>6.2</v>
      </c>
      <c r="M53" s="19">
        <v>5.6</v>
      </c>
      <c r="N53" s="19">
        <v>8.9</v>
      </c>
      <c r="O53" s="19" t="s">
        <v>23</v>
      </c>
    </row>
    <row r="54" spans="1:15" s="8" customFormat="1" x14ac:dyDescent="0.15">
      <c r="A54" s="36"/>
      <c r="B54" s="24" t="s">
        <v>18</v>
      </c>
      <c r="C54" s="25">
        <v>26.3</v>
      </c>
      <c r="D54" s="25">
        <v>31.9</v>
      </c>
      <c r="E54" s="25">
        <v>31.7</v>
      </c>
      <c r="F54" s="25">
        <v>35.299999999999997</v>
      </c>
      <c r="G54" s="25">
        <v>38.200000000000003</v>
      </c>
      <c r="H54" s="25">
        <v>36.1</v>
      </c>
      <c r="I54" s="25">
        <v>33.299999999999997</v>
      </c>
      <c r="J54" s="25">
        <v>23</v>
      </c>
      <c r="K54" s="25">
        <v>16.5</v>
      </c>
      <c r="L54" s="25">
        <v>16.3</v>
      </c>
      <c r="M54" s="25">
        <v>18.399999999999999</v>
      </c>
      <c r="N54" s="25">
        <v>20.6</v>
      </c>
      <c r="O54" s="25" t="s">
        <v>23</v>
      </c>
    </row>
    <row r="55" spans="1:15" s="8" customFormat="1" x14ac:dyDescent="0.15">
      <c r="A55" s="37"/>
      <c r="B55" s="20" t="s">
        <v>19</v>
      </c>
      <c r="C55" s="21">
        <v>-0.5</v>
      </c>
      <c r="D55" s="21">
        <v>3.8</v>
      </c>
      <c r="E55" s="21">
        <v>13.8</v>
      </c>
      <c r="F55" s="21">
        <v>18.5</v>
      </c>
      <c r="G55" s="21">
        <v>18.399999999999999</v>
      </c>
      <c r="H55" s="21">
        <v>13.7</v>
      </c>
      <c r="I55" s="21">
        <v>8.1</v>
      </c>
      <c r="J55" s="21">
        <v>0.4</v>
      </c>
      <c r="K55" s="21">
        <v>-1.1000000000000001</v>
      </c>
      <c r="L55" s="21">
        <v>-1.5</v>
      </c>
      <c r="M55" s="21">
        <v>-4.2</v>
      </c>
      <c r="N55" s="21">
        <v>-2.5</v>
      </c>
      <c r="O55" s="21" t="s">
        <v>26</v>
      </c>
    </row>
    <row r="56" spans="1:15" x14ac:dyDescent="0.15">
      <c r="A56" s="9" t="s">
        <v>15</v>
      </c>
      <c r="B56" s="2" t="s">
        <v>27</v>
      </c>
      <c r="C56" s="13">
        <v>141</v>
      </c>
      <c r="D56" s="13">
        <v>71</v>
      </c>
      <c r="E56" s="13">
        <v>188</v>
      </c>
      <c r="F56" s="13">
        <v>143.5</v>
      </c>
      <c r="G56" s="13">
        <v>193</v>
      </c>
      <c r="H56" s="13">
        <v>96.5</v>
      </c>
      <c r="I56" s="13">
        <v>141.5</v>
      </c>
      <c r="J56" s="13">
        <v>10.5</v>
      </c>
      <c r="K56" s="13">
        <v>57</v>
      </c>
      <c r="L56" s="13">
        <v>52.5</v>
      </c>
      <c r="M56" s="13">
        <v>54.5</v>
      </c>
      <c r="N56" s="13">
        <v>97.5</v>
      </c>
      <c r="O56" s="14">
        <f t="shared" ref="O56" si="5">SUM(C56:N56)</f>
        <v>1246.5</v>
      </c>
    </row>
    <row r="57" spans="1:15" x14ac:dyDescent="0.15">
      <c r="A57" s="38" t="s">
        <v>22</v>
      </c>
      <c r="B57" s="28" t="s">
        <v>20</v>
      </c>
      <c r="C57" s="29">
        <v>6.4</v>
      </c>
      <c r="D57" s="29">
        <v>7.9</v>
      </c>
      <c r="E57" s="29">
        <v>7</v>
      </c>
      <c r="F57" s="29">
        <v>6.2</v>
      </c>
      <c r="G57" s="29">
        <v>21.6</v>
      </c>
      <c r="H57" s="29">
        <v>25.5</v>
      </c>
      <c r="I57" s="29">
        <v>8.8000000000000007</v>
      </c>
      <c r="J57" s="29">
        <v>7.1</v>
      </c>
      <c r="K57" s="29">
        <v>5.9</v>
      </c>
      <c r="L57" s="29">
        <v>8.4</v>
      </c>
      <c r="M57" s="29">
        <v>7.8</v>
      </c>
      <c r="N57" s="29">
        <v>6.5</v>
      </c>
      <c r="O57" s="29" t="s">
        <v>26</v>
      </c>
    </row>
    <row r="58" spans="1:15" x14ac:dyDescent="0.15">
      <c r="A58" s="39"/>
      <c r="B58" s="22" t="s">
        <v>21</v>
      </c>
      <c r="C58" s="23">
        <v>10.5</v>
      </c>
      <c r="D58" s="23">
        <v>10.9</v>
      </c>
      <c r="E58" s="23">
        <v>12</v>
      </c>
      <c r="F58" s="23">
        <v>10.7</v>
      </c>
      <c r="G58" s="23">
        <v>26.2</v>
      </c>
      <c r="H58" s="23">
        <v>32.5</v>
      </c>
      <c r="I58" s="23">
        <v>16.5</v>
      </c>
      <c r="J58" s="23">
        <v>13.7</v>
      </c>
      <c r="K58" s="23">
        <v>9.1999999999999993</v>
      </c>
      <c r="L58" s="23">
        <v>13.3</v>
      </c>
      <c r="M58" s="23">
        <v>13.3</v>
      </c>
      <c r="N58" s="23">
        <v>12.1</v>
      </c>
      <c r="O58" s="23" t="s">
        <v>23</v>
      </c>
    </row>
    <row r="59" spans="1:15" x14ac:dyDescent="0.15">
      <c r="A59" s="42" t="s">
        <v>32</v>
      </c>
      <c r="B59" s="43"/>
      <c r="C59" s="15" t="s">
        <v>0</v>
      </c>
      <c r="D59" s="15" t="s">
        <v>1</v>
      </c>
      <c r="E59" s="15" t="s">
        <v>2</v>
      </c>
      <c r="F59" s="15" t="s">
        <v>3</v>
      </c>
      <c r="G59" s="15" t="s">
        <v>4</v>
      </c>
      <c r="H59" s="15" t="s">
        <v>5</v>
      </c>
      <c r="I59" s="15" t="s">
        <v>6</v>
      </c>
      <c r="J59" s="15" t="s">
        <v>7</v>
      </c>
      <c r="K59" s="15" t="s">
        <v>8</v>
      </c>
      <c r="L59" s="15" t="s">
        <v>9</v>
      </c>
      <c r="M59" s="15" t="s">
        <v>10</v>
      </c>
      <c r="N59" s="15" t="s">
        <v>11</v>
      </c>
      <c r="O59" s="15" t="s">
        <v>12</v>
      </c>
    </row>
    <row r="60" spans="1:15" x14ac:dyDescent="0.15">
      <c r="A60" s="35" t="s">
        <v>17</v>
      </c>
      <c r="B60" s="18" t="s">
        <v>16</v>
      </c>
      <c r="C60" s="19">
        <v>11.1</v>
      </c>
      <c r="D60" s="19">
        <v>18.7</v>
      </c>
      <c r="E60" s="19">
        <v>22.8</v>
      </c>
      <c r="F60" s="19">
        <v>24</v>
      </c>
      <c r="G60" s="19">
        <v>28.2</v>
      </c>
      <c r="H60" s="19">
        <v>23.3</v>
      </c>
      <c r="I60" s="19">
        <v>16</v>
      </c>
      <c r="J60" s="19">
        <v>11.6</v>
      </c>
      <c r="K60" s="19">
        <v>5</v>
      </c>
      <c r="L60" s="19">
        <v>3.1</v>
      </c>
      <c r="M60" s="19">
        <v>5.8</v>
      </c>
      <c r="N60" s="19">
        <v>9.5</v>
      </c>
      <c r="O60" s="19" t="s">
        <v>23</v>
      </c>
    </row>
    <row r="61" spans="1:15" x14ac:dyDescent="0.15">
      <c r="A61" s="36"/>
      <c r="B61" s="24" t="s">
        <v>18</v>
      </c>
      <c r="C61" s="25">
        <v>24.3</v>
      </c>
      <c r="D61" s="25">
        <v>29.4</v>
      </c>
      <c r="E61" s="25">
        <v>32</v>
      </c>
      <c r="F61" s="25">
        <v>34.9</v>
      </c>
      <c r="G61" s="25">
        <v>38.5</v>
      </c>
      <c r="H61" s="25">
        <v>37.200000000000003</v>
      </c>
      <c r="I61" s="25">
        <v>27.2</v>
      </c>
      <c r="J61" s="25">
        <v>23.5</v>
      </c>
      <c r="K61" s="25">
        <v>16</v>
      </c>
      <c r="L61" s="25">
        <v>16.5</v>
      </c>
      <c r="M61" s="25">
        <v>19.100000000000001</v>
      </c>
      <c r="N61" s="25">
        <v>21.8</v>
      </c>
      <c r="O61" s="25" t="s">
        <v>23</v>
      </c>
    </row>
    <row r="62" spans="1:15" x14ac:dyDescent="0.15">
      <c r="A62" s="37"/>
      <c r="B62" s="20" t="s">
        <v>19</v>
      </c>
      <c r="C62" s="21">
        <v>1.3</v>
      </c>
      <c r="D62" s="21">
        <v>8.3000000000000007</v>
      </c>
      <c r="E62" s="21">
        <v>14.1</v>
      </c>
      <c r="F62" s="21">
        <v>17.3</v>
      </c>
      <c r="G62" s="21">
        <v>20.2</v>
      </c>
      <c r="H62" s="21">
        <v>14.1</v>
      </c>
      <c r="I62" s="21">
        <v>4.8</v>
      </c>
      <c r="J62" s="21">
        <v>1</v>
      </c>
      <c r="K62" s="21">
        <v>-3.8</v>
      </c>
      <c r="L62" s="21">
        <v>-8.1</v>
      </c>
      <c r="M62" s="21">
        <v>-4.4000000000000004</v>
      </c>
      <c r="N62" s="21">
        <v>-0.9</v>
      </c>
      <c r="O62" s="21" t="s">
        <v>23</v>
      </c>
    </row>
    <row r="63" spans="1:15" x14ac:dyDescent="0.15">
      <c r="A63" s="9" t="s">
        <v>15</v>
      </c>
      <c r="B63" s="2" t="s">
        <v>27</v>
      </c>
      <c r="C63" s="13">
        <v>157</v>
      </c>
      <c r="D63" s="13">
        <v>71.5</v>
      </c>
      <c r="E63" s="13">
        <v>242.5</v>
      </c>
      <c r="F63" s="13">
        <v>287</v>
      </c>
      <c r="G63" s="13">
        <v>17.5</v>
      </c>
      <c r="H63" s="13">
        <v>137</v>
      </c>
      <c r="I63" s="13">
        <v>85.5</v>
      </c>
      <c r="J63" s="13">
        <v>48</v>
      </c>
      <c r="K63" s="13">
        <v>14.5</v>
      </c>
      <c r="L63" s="13">
        <v>57.5</v>
      </c>
      <c r="M63" s="13">
        <v>48</v>
      </c>
      <c r="N63" s="13">
        <v>127.5</v>
      </c>
      <c r="O63" s="14">
        <f t="shared" ref="O63" si="6">SUM(C63:N63)</f>
        <v>1293.5</v>
      </c>
    </row>
    <row r="64" spans="1:15" x14ac:dyDescent="0.15">
      <c r="A64" s="38" t="s">
        <v>22</v>
      </c>
      <c r="B64" s="28" t="s">
        <v>20</v>
      </c>
      <c r="C64" s="29">
        <v>8.1</v>
      </c>
      <c r="D64" s="29">
        <v>6.9</v>
      </c>
      <c r="E64" s="29">
        <v>6.7</v>
      </c>
      <c r="F64" s="29">
        <v>6.3</v>
      </c>
      <c r="G64" s="29">
        <v>8.3000000000000007</v>
      </c>
      <c r="H64" s="29">
        <v>10</v>
      </c>
      <c r="I64" s="29">
        <v>5.4</v>
      </c>
      <c r="J64" s="29">
        <v>6.9</v>
      </c>
      <c r="K64" s="29">
        <v>7</v>
      </c>
      <c r="L64" s="29">
        <v>7.5</v>
      </c>
      <c r="M64" s="29">
        <v>7.2</v>
      </c>
      <c r="N64" s="29">
        <v>6.3</v>
      </c>
      <c r="O64" s="29" t="s">
        <v>23</v>
      </c>
    </row>
    <row r="65" spans="1:15" x14ac:dyDescent="0.15">
      <c r="A65" s="39"/>
      <c r="B65" s="22" t="s">
        <v>21</v>
      </c>
      <c r="C65" s="23">
        <v>15.2</v>
      </c>
      <c r="D65" s="23">
        <v>10.7</v>
      </c>
      <c r="E65" s="23">
        <v>11.2</v>
      </c>
      <c r="F65" s="23">
        <v>11</v>
      </c>
      <c r="G65" s="23">
        <v>15.7</v>
      </c>
      <c r="H65" s="23">
        <v>16.8</v>
      </c>
      <c r="I65" s="23">
        <v>10.9</v>
      </c>
      <c r="J65" s="23">
        <v>14.1</v>
      </c>
      <c r="K65" s="23">
        <v>14.6</v>
      </c>
      <c r="L65" s="23">
        <v>14</v>
      </c>
      <c r="M65" s="23">
        <v>13.1</v>
      </c>
      <c r="N65" s="23">
        <v>11.7</v>
      </c>
      <c r="O65" s="23" t="s">
        <v>23</v>
      </c>
    </row>
  </sheetData>
  <mergeCells count="25">
    <mergeCell ref="A57:A58"/>
    <mergeCell ref="A4:B4"/>
    <mergeCell ref="A5:A7"/>
    <mergeCell ref="A59:B59"/>
    <mergeCell ref="A1:O1"/>
    <mergeCell ref="A27:B27"/>
    <mergeCell ref="A28:A30"/>
    <mergeCell ref="A32:A33"/>
    <mergeCell ref="A48:A49"/>
    <mergeCell ref="A60:A62"/>
    <mergeCell ref="A64:A65"/>
    <mergeCell ref="A9:A10"/>
    <mergeCell ref="A36:B36"/>
    <mergeCell ref="A37:A39"/>
    <mergeCell ref="A41:A42"/>
    <mergeCell ref="A52:B52"/>
    <mergeCell ref="A20:B20"/>
    <mergeCell ref="A21:A23"/>
    <mergeCell ref="A25:A26"/>
    <mergeCell ref="A11:B11"/>
    <mergeCell ref="A12:A14"/>
    <mergeCell ref="A16:A17"/>
    <mergeCell ref="A43:B43"/>
    <mergeCell ref="A44:A46"/>
    <mergeCell ref="A53:A55"/>
  </mergeCells>
  <phoneticPr fontId="1"/>
  <pageMargins left="0.51181102362204722" right="0.51181102362204722" top="0.74803149606299213" bottom="0.74803149606299213" header="0.31496062992125984" footer="0.31496062992125984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R1・R2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2021-05-24T00:45:57Z</dcterms:modified>
</cp:coreProperties>
</file>