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y.adachi\y.a_26\設計関係\給水装置工事関連　様式\"/>
    </mc:Choice>
  </mc:AlternateContent>
  <bookViews>
    <workbookView xWindow="0" yWindow="0" windowWidth="27060" windowHeight="12000"/>
  </bookViews>
  <sheets>
    <sheet name="様式" sheetId="8" r:id="rId1"/>
    <sheet name="記載例 ﾒｰﾀ以降" sheetId="5" r:id="rId2"/>
    <sheet name="記載例 配水管～ﾒｰﾀまで" sheetId="7" r:id="rId3"/>
    <sheet name="方眼原稿" sheetId="3" r:id="rId4"/>
  </sheets>
  <definedNames>
    <definedName name="_xlnm.Print_Area" localSheetId="1">'記載例 ﾒｰﾀ以降'!$A$1:$BW$64</definedName>
    <definedName name="_xlnm.Print_Area" localSheetId="2">'記載例 配水管～ﾒｰﾀまで'!$A$1:$BW$64</definedName>
    <definedName name="_xlnm.Print_Area" localSheetId="0">様式!$A$7:$BW$70</definedName>
    <definedName name="竣工手数料" localSheetId="2">'記載例 配水管～ﾒｰﾀまで'!$CE$16:$CN$22</definedName>
    <definedName name="竣工手数料" localSheetId="0">様式!$CE$22:$CN$28</definedName>
    <definedName name="竣工手数料">'記載例 ﾒｰﾀ以降'!$CE$16:$CN$22</definedName>
    <definedName name="設計手数料" localSheetId="2">'記載例 配水管～ﾒｰﾀまで'!$CE$9:$CN$15</definedName>
    <definedName name="設計手数料" localSheetId="0">様式!$CE$15:$CN$21</definedName>
    <definedName name="設計手数料">'記載例 ﾒｰﾀ以降'!$CE$9:$CN$15</definedName>
  </definedNames>
  <calcPr calcId="162913"/>
</workbook>
</file>

<file path=xl/calcChain.xml><?xml version="1.0" encoding="utf-8"?>
<calcChain xmlns="http://schemas.openxmlformats.org/spreadsheetml/2006/main">
  <c r="AI32" i="8" l="1"/>
  <c r="AF32" i="8"/>
  <c r="AI30" i="8"/>
  <c r="AF30" i="8"/>
  <c r="W32" i="8"/>
  <c r="W30" i="8"/>
  <c r="T32" i="8"/>
  <c r="T30" i="8"/>
  <c r="AB33" i="8"/>
  <c r="AB31" i="8"/>
  <c r="P33" i="8"/>
  <c r="P31" i="8"/>
  <c r="AD66" i="8"/>
  <c r="AD64" i="8"/>
  <c r="AD60" i="7" l="1"/>
  <c r="AD58" i="7"/>
  <c r="AB27" i="7"/>
  <c r="P27" i="7"/>
  <c r="AI26" i="7"/>
  <c r="AF26" i="7"/>
  <c r="W26" i="7"/>
  <c r="T26" i="7"/>
  <c r="AB25" i="7"/>
  <c r="P25" i="7"/>
  <c r="AI24" i="7"/>
  <c r="AF24" i="7"/>
  <c r="W24" i="7"/>
  <c r="T24" i="7"/>
  <c r="AD60" i="5" l="1"/>
  <c r="AD58" i="5"/>
  <c r="AB27" i="5" l="1"/>
  <c r="P27" i="5"/>
  <c r="AI26" i="5"/>
  <c r="AF26" i="5"/>
  <c r="W26" i="5"/>
  <c r="T26" i="5"/>
  <c r="AB25" i="5"/>
  <c r="P25" i="5"/>
  <c r="AI24" i="5"/>
  <c r="AF24" i="5"/>
  <c r="W24" i="5"/>
  <c r="T24" i="5"/>
</calcChain>
</file>

<file path=xl/sharedStrings.xml><?xml version="1.0" encoding="utf-8"?>
<sst xmlns="http://schemas.openxmlformats.org/spreadsheetml/2006/main" count="403" uniqueCount="149">
  <si>
    <t>給水装置工事設計審査・材料検査及び竣工検査願兼工事施行許可書</t>
  </si>
  <si>
    <t>加西市長 様</t>
    <rPh sb="0" eb="4">
      <t>カサイシチョウ</t>
    </rPh>
    <rPh sb="5" eb="6">
      <t>サマ</t>
    </rPh>
    <phoneticPr fontId="1"/>
  </si>
  <si>
    <t>代表者名</t>
    <rPh sb="0" eb="3">
      <t>ダイヒョウシャ</t>
    </rPh>
    <rPh sb="3" eb="4">
      <t>メイ</t>
    </rPh>
    <phoneticPr fontId="1"/>
  </si>
  <si>
    <t>願</t>
    <rPh sb="0" eb="1">
      <t>ネガ</t>
    </rPh>
    <phoneticPr fontId="1"/>
  </si>
  <si>
    <t>済</t>
    <rPh sb="0" eb="1">
      <t>ス</t>
    </rPh>
    <phoneticPr fontId="1"/>
  </si>
  <si>
    <t>給水装置設置工事明細書</t>
    <rPh sb="0" eb="2">
      <t>キュウスイ</t>
    </rPh>
    <rPh sb="2" eb="4">
      <t>ソウチ</t>
    </rPh>
    <rPh sb="4" eb="6">
      <t>セッチ</t>
    </rPh>
    <rPh sb="6" eb="8">
      <t>コウジ</t>
    </rPh>
    <rPh sb="8" eb="11">
      <t>メイサイショ</t>
    </rPh>
    <phoneticPr fontId="1"/>
  </si>
  <si>
    <t>給水管及び給水用具</t>
    <phoneticPr fontId="1"/>
  </si>
  <si>
    <t>寸法、規格</t>
    <rPh sb="0" eb="2">
      <t>スンポウ</t>
    </rPh>
    <rPh sb="3" eb="5">
      <t>キカク</t>
    </rPh>
    <phoneticPr fontId="1"/>
  </si>
  <si>
    <t>数量</t>
    <rPh sb="0" eb="2">
      <t>スウリョウ</t>
    </rPh>
    <phoneticPr fontId="1"/>
  </si>
  <si>
    <t>単位</t>
    <rPh sb="0" eb="2">
      <t>タンイ</t>
    </rPh>
    <phoneticPr fontId="1"/>
  </si>
  <si>
    <t>製造業者</t>
    <rPh sb="0" eb="2">
      <t>セイゾウ</t>
    </rPh>
    <rPh sb="2" eb="4">
      <t>ギョウシャ</t>
    </rPh>
    <phoneticPr fontId="1"/>
  </si>
  <si>
    <t>備考</t>
    <rPh sb="0" eb="2">
      <t>ビコウ</t>
    </rPh>
    <phoneticPr fontId="1"/>
  </si>
  <si>
    <t>設計審査手数料</t>
    <rPh sb="0" eb="2">
      <t>セッケイ</t>
    </rPh>
    <rPh sb="2" eb="4">
      <t>シンサ</t>
    </rPh>
    <rPh sb="4" eb="7">
      <t>テスウリョウ</t>
    </rPh>
    <phoneticPr fontId="1"/>
  </si>
  <si>
    <t>竣工検査手数料</t>
    <rPh sb="0" eb="2">
      <t>シュンコウ</t>
    </rPh>
    <rPh sb="2" eb="4">
      <t>ケンサ</t>
    </rPh>
    <rPh sb="4" eb="7">
      <t>テスウリョウ</t>
    </rPh>
    <phoneticPr fontId="1"/>
  </si>
  <si>
    <t>設置者
(所有者)</t>
    <rPh sb="0" eb="2">
      <t>セッチ</t>
    </rPh>
    <rPh sb="2" eb="3">
      <t>シャ</t>
    </rPh>
    <rPh sb="5" eb="8">
      <t>ショユウシャ</t>
    </rPh>
    <phoneticPr fontId="1"/>
  </si>
  <si>
    <t>工事種別</t>
    <rPh sb="0" eb="2">
      <t>コウジ</t>
    </rPh>
    <phoneticPr fontId="1"/>
  </si>
  <si>
    <t>設計
審査</t>
    <rPh sb="0" eb="2">
      <t>セッケイ</t>
    </rPh>
    <rPh sb="3" eb="5">
      <t>シンサ</t>
    </rPh>
    <phoneticPr fontId="1"/>
  </si>
  <si>
    <t>竣工
審査</t>
    <rPh sb="0" eb="2">
      <t>シュンコウ</t>
    </rPh>
    <rPh sb="3" eb="5">
      <t>シンサ</t>
    </rPh>
    <phoneticPr fontId="1"/>
  </si>
  <si>
    <t>決 裁</t>
    <rPh sb="0" eb="1">
      <t>ケツ</t>
    </rPh>
    <rPh sb="2" eb="3">
      <t>サイ</t>
    </rPh>
    <phoneticPr fontId="1"/>
  </si>
  <si>
    <t>課長補佐</t>
    <rPh sb="0" eb="2">
      <t>カチョウ</t>
    </rPh>
    <rPh sb="2" eb="4">
      <t>ホサ</t>
    </rPh>
    <phoneticPr fontId="1"/>
  </si>
  <si>
    <t>係長</t>
    <rPh sb="0" eb="2">
      <t>カカリチョウ</t>
    </rPh>
    <phoneticPr fontId="1"/>
  </si>
  <si>
    <t>係</t>
    <rPh sb="0" eb="1">
      <t>カカリ</t>
    </rPh>
    <phoneticPr fontId="1"/>
  </si>
  <si>
    <t>　給 水 装 置 設 計 図　</t>
    <rPh sb="1" eb="2">
      <t>キュウ</t>
    </rPh>
    <rPh sb="3" eb="4">
      <t>ミズ</t>
    </rPh>
    <rPh sb="5" eb="6">
      <t>ソウ</t>
    </rPh>
    <rPh sb="7" eb="8">
      <t>オキ</t>
    </rPh>
    <rPh sb="9" eb="10">
      <t>セツ</t>
    </rPh>
    <rPh sb="11" eb="12">
      <t>ケイ</t>
    </rPh>
    <rPh sb="13" eb="14">
      <t>ズ</t>
    </rPh>
    <phoneticPr fontId="1"/>
  </si>
  <si>
    <t>装置場所附近見取図</t>
    <rPh sb="0" eb="2">
      <t>ソウチ</t>
    </rPh>
    <rPh sb="2" eb="4">
      <t>バショ</t>
    </rPh>
    <rPh sb="4" eb="6">
      <t>フキン</t>
    </rPh>
    <rPh sb="6" eb="9">
      <t>ミトリズ</t>
    </rPh>
    <phoneticPr fontId="1"/>
  </si>
  <si>
    <t>凡　例</t>
    <rPh sb="0" eb="1">
      <t>ボン</t>
    </rPh>
    <rPh sb="2" eb="3">
      <t>レイ</t>
    </rPh>
    <phoneticPr fontId="1"/>
  </si>
  <si>
    <t>設計立会承認</t>
    <rPh sb="0" eb="2">
      <t>セッケイ</t>
    </rPh>
    <rPh sb="2" eb="4">
      <t>リッカイ</t>
    </rPh>
    <rPh sb="4" eb="6">
      <t>ショウニン</t>
    </rPh>
    <phoneticPr fontId="1"/>
  </si>
  <si>
    <t>給水栓</t>
    <rPh sb="0" eb="3">
      <t>キュウスイセン</t>
    </rPh>
    <phoneticPr fontId="1"/>
  </si>
  <si>
    <t>止水栓</t>
    <rPh sb="0" eb="1">
      <t>シ</t>
    </rPh>
    <rPh sb="1" eb="2">
      <t>スイ</t>
    </rPh>
    <rPh sb="2" eb="3">
      <t>セン</t>
    </rPh>
    <phoneticPr fontId="1"/>
  </si>
  <si>
    <t>散水栓</t>
    <rPh sb="0" eb="1">
      <t>サン</t>
    </rPh>
    <rPh sb="1" eb="2">
      <t>スイ</t>
    </rPh>
    <rPh sb="2" eb="3">
      <t>セン</t>
    </rPh>
    <phoneticPr fontId="1"/>
  </si>
  <si>
    <t>所有者
土　地</t>
    <rPh sb="0" eb="3">
      <t>ショユウシャ</t>
    </rPh>
    <phoneticPr fontId="1"/>
  </si>
  <si>
    <t>所有者
家　屋</t>
    <rPh sb="0" eb="3">
      <t>ショユウシャ</t>
    </rPh>
    <phoneticPr fontId="1"/>
  </si>
  <si>
    <t>消火栓
私　設</t>
    <rPh sb="0" eb="3">
      <t>ショウカセン</t>
    </rPh>
    <phoneticPr fontId="1"/>
  </si>
  <si>
    <t>増　設</t>
    <rPh sb="0" eb="1">
      <t>ゾウ</t>
    </rPh>
    <rPh sb="2" eb="3">
      <t>セツ</t>
    </rPh>
    <phoneticPr fontId="1"/>
  </si>
  <si>
    <t>変　更</t>
    <rPh sb="0" eb="1">
      <t>ヘン</t>
    </rPh>
    <rPh sb="2" eb="3">
      <t>サラ</t>
    </rPh>
    <phoneticPr fontId="1"/>
  </si>
  <si>
    <t>△</t>
    <phoneticPr fontId="1"/>
  </si>
  <si>
    <t>×</t>
    <phoneticPr fontId="1"/>
  </si>
  <si>
    <t xml:space="preserve"> 摘　要</t>
    <rPh sb="1" eb="2">
      <t>テキ</t>
    </rPh>
    <rPh sb="3" eb="4">
      <t>ヨウ</t>
    </rPh>
    <phoneticPr fontId="1"/>
  </si>
  <si>
    <t xml:space="preserve"> この書類は指定工事業者の設計審査・材料検査・竣工検査の三つの手続に使用するものですから、順次必要欄に記入し、上下水道課へ提出してください。</t>
    <rPh sb="56" eb="57">
      <t>シタ</t>
    </rPh>
    <phoneticPr fontId="1"/>
  </si>
  <si>
    <t>次のとおり給水装置工事に係る審査または検査をお願いします。</t>
    <rPh sb="12" eb="13">
      <t>カカ</t>
    </rPh>
    <phoneticPr fontId="1"/>
  </si>
  <si>
    <t>給水装置
設置場所</t>
    <rPh sb="0" eb="2">
      <t>キュウスイ</t>
    </rPh>
    <rPh sb="2" eb="4">
      <t>ソウチ</t>
    </rPh>
    <rPh sb="5" eb="6">
      <t>セツ</t>
    </rPh>
    <rPh sb="6" eb="7">
      <t>オキ</t>
    </rPh>
    <rPh sb="7" eb="9">
      <t>バショ</t>
    </rPh>
    <phoneticPr fontId="1"/>
  </si>
  <si>
    <t>担当責任技術者</t>
    <phoneticPr fontId="1"/>
  </si>
  <si>
    <t>住　所</t>
    <rPh sb="0" eb="1">
      <t>ジュウ</t>
    </rPh>
    <rPh sb="2" eb="3">
      <t>ショ</t>
    </rPh>
    <phoneticPr fontId="1"/>
  </si>
  <si>
    <t>番号</t>
    <rPh sb="0" eb="2">
      <t>バンゴウ</t>
    </rPh>
    <phoneticPr fontId="1"/>
  </si>
  <si>
    <t>口径</t>
    <rPh sb="0" eb="2">
      <t>コウケイ</t>
    </rPh>
    <phoneticPr fontId="1"/>
  </si>
  <si>
    <t>mm</t>
    <phoneticPr fontId="1"/>
  </si>
  <si>
    <t>装置種別</t>
    <rPh sb="0" eb="2">
      <t>ソウチ</t>
    </rPh>
    <rPh sb="2" eb="4">
      <t>シュベツ</t>
    </rPh>
    <phoneticPr fontId="1"/>
  </si>
  <si>
    <t>お客様番号</t>
    <rPh sb="1" eb="3">
      <t>キャクサマ</t>
    </rPh>
    <rPh sb="3" eb="5">
      <t>バンゴウ</t>
    </rPh>
    <phoneticPr fontId="1"/>
  </si>
  <si>
    <t>メーター</t>
    <phoneticPr fontId="1"/>
  </si>
  <si>
    <t>設計審査</t>
    <rPh sb="0" eb="2">
      <t>セッケイ</t>
    </rPh>
    <phoneticPr fontId="1"/>
  </si>
  <si>
    <t>竣工検査</t>
    <rPh sb="0" eb="2">
      <t>シュンコウ</t>
    </rPh>
    <rPh sb="2" eb="4">
      <t>ケンサ</t>
    </rPh>
    <phoneticPr fontId="1"/>
  </si>
  <si>
    <t>技術管理者</t>
    <rPh sb="0" eb="2">
      <t>ギジュツ</t>
    </rPh>
    <rPh sb="2" eb="5">
      <t>カンリシャ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</si>
  <si>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</si>
  <si>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</si>
  <si>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</si>
  <si>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事業者名</t>
    <rPh sb="0" eb="2">
      <t>ジギョウ</t>
    </rPh>
    <rPh sb="2" eb="3">
      <t>シャ</t>
    </rPh>
    <rPh sb="3" eb="4">
      <t>メイ</t>
    </rPh>
    <phoneticPr fontId="1"/>
  </si>
  <si>
    <t>決裁版</t>
    <rPh sb="0" eb="2">
      <t>ケッサイ</t>
    </rPh>
    <rPh sb="2" eb="3">
      <t>バン</t>
    </rPh>
    <phoneticPr fontId="1"/>
  </si>
  <si>
    <t>図面№</t>
    <phoneticPr fontId="1"/>
  </si>
  <si>
    <t>申請№</t>
    <rPh sb="0" eb="2">
      <t>シンセイ</t>
    </rPh>
    <phoneticPr fontId="1"/>
  </si>
  <si>
    <t xml:space="preserve">
指定給水
装置工事
事 業 者
</t>
    <rPh sb="1" eb="3">
      <t>シテイ</t>
    </rPh>
    <rPh sb="3" eb="4">
      <t>キュウ</t>
    </rPh>
    <rPh sb="4" eb="5">
      <t>ミズ</t>
    </rPh>
    <rPh sb="6" eb="8">
      <t>ソウチ</t>
    </rPh>
    <rPh sb="8" eb="10">
      <t>コウジ</t>
    </rPh>
    <rPh sb="11" eb="12">
      <t>コト</t>
    </rPh>
    <rPh sb="13" eb="14">
      <t>ギョウ</t>
    </rPh>
    <rPh sb="15" eb="16">
      <t>シャ</t>
    </rPh>
    <phoneticPr fontId="1"/>
  </si>
  <si>
    <r>
      <t>新設</t>
    </r>
    <r>
      <rPr>
        <sz val="6"/>
        <color rgb="FFFF0000"/>
        <rFont val="ＭＳ 明朝"/>
        <family val="1"/>
        <charset val="128"/>
      </rPr>
      <t xml:space="preserve"> 赤線</t>
    </r>
    <rPh sb="3" eb="5">
      <t>アカセン</t>
    </rPh>
    <phoneticPr fontId="1"/>
  </si>
  <si>
    <r>
      <t>撤去</t>
    </r>
    <r>
      <rPr>
        <sz val="6"/>
        <color theme="4" tint="-0.499984740745262"/>
        <rFont val="ＭＳ 明朝"/>
        <family val="1"/>
        <charset val="128"/>
      </rPr>
      <t xml:space="preserve"> 青点線</t>
    </r>
    <rPh sb="3" eb="4">
      <t>アオ</t>
    </rPh>
    <rPh sb="4" eb="6">
      <t>テンセン</t>
    </rPh>
    <phoneticPr fontId="1"/>
  </si>
  <si>
    <r>
      <t>既設</t>
    </r>
    <r>
      <rPr>
        <sz val="6"/>
        <color theme="4" tint="-0.499984740745262"/>
        <rFont val="ＭＳ 明朝"/>
        <family val="1"/>
        <charset val="128"/>
      </rPr>
      <t xml:space="preserve"> 青線</t>
    </r>
    <rPh sb="0" eb="2">
      <t>キセツ</t>
    </rPh>
    <rPh sb="3" eb="4">
      <t>アオ</t>
    </rPh>
    <rPh sb="4" eb="5">
      <t>セン</t>
    </rPh>
    <phoneticPr fontId="1"/>
  </si>
  <si>
    <t>住所
氏名</t>
    <rPh sb="0" eb="2">
      <t>ジュウショ</t>
    </rPh>
    <phoneticPr fontId="1"/>
  </si>
  <si>
    <t>兵庫県加西市○○○○町○○　　○○○○番地</t>
    <rPh sb="0" eb="6">
      <t>ヒョウゴケンカサイシ</t>
    </rPh>
    <rPh sb="6" eb="11">
      <t>マルチョウ</t>
    </rPh>
    <rPh sb="19" eb="21">
      <t>バ</t>
    </rPh>
    <phoneticPr fontId="1"/>
  </si>
  <si>
    <t>○○○○株式会社</t>
    <rPh sb="4" eb="8">
      <t>カブ</t>
    </rPh>
    <phoneticPr fontId="1"/>
  </si>
  <si>
    <t>　○○　○○</t>
    <phoneticPr fontId="1"/>
  </si>
  <si>
    <t>○○　○○</t>
    <phoneticPr fontId="1"/>
  </si>
  <si>
    <t>○○○○町○○○○番地</t>
    <rPh sb="0" eb="5">
      <t>マルチョウ</t>
    </rPh>
    <rPh sb="9" eb="11">
      <t>バ</t>
    </rPh>
    <phoneticPr fontId="1"/>
  </si>
  <si>
    <t>"記載しない"</t>
    <rPh sb="1" eb="3">
      <t>キサイ</t>
    </rPh>
    <phoneticPr fontId="1"/>
  </si>
  <si>
    <r>
      <t>加西市○○○○町○○○○番地
　　○○○○　　</t>
    </r>
    <r>
      <rPr>
        <sz val="9"/>
        <color rgb="FFFF0000"/>
        <rFont val="ＭＳ ゴシック"/>
        <family val="3"/>
        <charset val="128"/>
      </rPr>
      <t>㊞</t>
    </r>
    <rPh sb="0" eb="3">
      <t>カサイシ</t>
    </rPh>
    <rPh sb="3" eb="8">
      <t>マルチョウ</t>
    </rPh>
    <rPh sb="12" eb="14">
      <t>バ</t>
    </rPh>
    <phoneticPr fontId="1"/>
  </si>
  <si>
    <r>
      <t>加西市○○○○町○○○○番地
　　○○○○　　</t>
    </r>
    <r>
      <rPr>
        <sz val="9"/>
        <color rgb="FFFF0000"/>
        <rFont val="ＭＳ ゴシック"/>
        <family val="3"/>
        <charset val="128"/>
      </rPr>
      <t>㊞</t>
    </r>
    <phoneticPr fontId="1"/>
  </si>
  <si>
    <r>
      <t xml:space="preserve">   </t>
    </r>
    <r>
      <rPr>
        <sz val="10"/>
        <color rgb="FFFF0000"/>
        <rFont val="ＭＳ 明朝"/>
        <family val="1"/>
        <charset val="128"/>
      </rPr>
      <t>☑</t>
    </r>
    <r>
      <rPr>
        <sz val="10"/>
        <rFont val="ＭＳ 明朝"/>
        <family val="1"/>
        <charset val="128"/>
      </rPr>
      <t xml:space="preserve"> 新設     □ 移転
   □ 修繕     □ 増設
   □ 撤去 　　　 </t>
    </r>
    <rPh sb="5" eb="7">
      <t>シンセツ</t>
    </rPh>
    <rPh sb="14" eb="16">
      <t>イテン</t>
    </rPh>
    <rPh sb="22" eb="24">
      <t>シュウゼン</t>
    </rPh>
    <rPh sb="31" eb="33">
      <t>ゾウセツ</t>
    </rPh>
    <rPh sb="39" eb="41">
      <t>テッキョ</t>
    </rPh>
    <phoneticPr fontId="1"/>
  </si>
  <si>
    <t>◎ケント紙で印刷</t>
    <phoneticPr fontId="1"/>
  </si>
  <si>
    <t>◎ケント紙規格：Ｂ４版(257×364)、</t>
    <rPh sb="5" eb="7">
      <t>キカク</t>
    </rPh>
    <rPh sb="10" eb="11">
      <t>バン</t>
    </rPh>
    <phoneticPr fontId="1"/>
  </si>
  <si>
    <t>HIVP</t>
  </si>
  <si>
    <t>HIVP継手</t>
  </si>
  <si>
    <t>給水ヘッダー20×13-6P</t>
  </si>
  <si>
    <t>ホリプデン管</t>
  </si>
  <si>
    <t>ホリプデン管用継手</t>
  </si>
  <si>
    <t>給湯器用パルブ</t>
  </si>
  <si>
    <t>アングル止水栓</t>
  </si>
  <si>
    <t>ストレート止水栓</t>
  </si>
  <si>
    <t>洗濯用水栓</t>
  </si>
  <si>
    <t>散水栓</t>
  </si>
  <si>
    <t>給水栓取付工</t>
  </si>
  <si>
    <t>配管工</t>
  </si>
  <si>
    <t>掘削埋戻工</t>
  </si>
  <si>
    <t>20mm</t>
  </si>
  <si>
    <t>13mm</t>
  </si>
  <si>
    <t>20mm・13mm</t>
  </si>
  <si>
    <t>20～13mm</t>
  </si>
  <si>
    <t>1NAXLF-3S</t>
  </si>
  <si>
    <t>T28UNH13</t>
  </si>
  <si>
    <t>13㎜</t>
  </si>
  <si>
    <t>H=0.3m</t>
  </si>
  <si>
    <t>m</t>
    <phoneticPr fontId="1"/>
  </si>
  <si>
    <t>式</t>
    <rPh sb="0" eb="1">
      <t>シキ</t>
    </rPh>
    <phoneticPr fontId="1"/>
  </si>
  <si>
    <t>個</t>
    <rPh sb="0" eb="1">
      <t>コ</t>
    </rPh>
    <phoneticPr fontId="1"/>
  </si>
  <si>
    <t>m</t>
    <phoneticPr fontId="1"/>
  </si>
  <si>
    <t>INAXLF-3</t>
    <phoneticPr fontId="1"/>
  </si>
  <si>
    <t>INAX</t>
    <phoneticPr fontId="1"/>
  </si>
  <si>
    <t>TOTOTWl1R</t>
    <phoneticPr fontId="1"/>
  </si>
  <si>
    <t>TOTO</t>
    <phoneticPr fontId="1"/>
  </si>
  <si>
    <t>sekisui</t>
    <phoneticPr fontId="1"/>
  </si>
  <si>
    <t>maezawa</t>
    <phoneticPr fontId="1"/>
  </si>
  <si>
    <r>
      <t xml:space="preserve"> </t>
    </r>
    <r>
      <rPr>
        <sz val="9"/>
        <color rgb="FFFF0000"/>
        <rFont val="ＭＳ 明朝"/>
        <family val="1"/>
        <charset val="128"/>
      </rPr>
      <t>☑</t>
    </r>
    <r>
      <rPr>
        <sz val="9"/>
        <rFont val="ＭＳ 明朝"/>
        <family val="1"/>
        <charset val="128"/>
      </rPr>
      <t xml:space="preserve"> 専用給水装置
 </t>
    </r>
    <r>
      <rPr>
        <sz val="11"/>
        <rFont val="ＭＳ 明朝"/>
        <family val="1"/>
        <charset val="128"/>
      </rPr>
      <t>□</t>
    </r>
    <r>
      <rPr>
        <sz val="9"/>
        <rFont val="ＭＳ 明朝"/>
        <family val="1"/>
        <charset val="128"/>
      </rPr>
      <t xml:space="preserve"> 共用給水装置
 </t>
    </r>
    <r>
      <rPr>
        <sz val="11"/>
        <rFont val="ＭＳ 明朝"/>
        <family val="1"/>
        <charset val="128"/>
      </rPr>
      <t>□</t>
    </r>
    <r>
      <rPr>
        <sz val="9"/>
        <rFont val="ＭＳ 明朝"/>
        <family val="1"/>
        <charset val="128"/>
      </rPr>
      <t xml:space="preserve"> 私設消火栓　</t>
    </r>
    <rPh sb="3" eb="5">
      <t>センヨウ</t>
    </rPh>
    <rPh sb="5" eb="7">
      <t>キュウスイ</t>
    </rPh>
    <rPh sb="7" eb="9">
      <t>ソウチ</t>
    </rPh>
    <rPh sb="23" eb="25">
      <t>シセツ</t>
    </rPh>
    <rPh sb="25" eb="28">
      <t>ショウカセン</t>
    </rPh>
    <phoneticPr fontId="1"/>
  </si>
  <si>
    <t>"記載しない"</t>
    <phoneticPr fontId="1"/>
  </si>
  <si>
    <t>指定工事業者証交付手数料</t>
  </si>
  <si>
    <t>指定工事業者証再交付手数料</t>
  </si>
  <si>
    <t>道路占用申請取扱手数料</t>
  </si>
  <si>
    <t>その他証明手数料　</t>
  </si>
  <si>
    <t>私設消火栓の消防演習立会手数料</t>
  </si>
  <si>
    <t>◎各手数料一覧</t>
    <rPh sb="1" eb="2">
      <t>カク</t>
    </rPh>
    <rPh sb="2" eb="5">
      <t>テスウリョウ</t>
    </rPh>
    <rPh sb="5" eb="7">
      <t>イチラン</t>
    </rPh>
    <phoneticPr fontId="1"/>
  </si>
  <si>
    <t>項目</t>
    <rPh sb="0" eb="2">
      <t>コウモク</t>
    </rPh>
    <phoneticPr fontId="1"/>
  </si>
  <si>
    <t>金額</t>
    <rPh sb="0" eb="2">
      <t>キンガク</t>
    </rPh>
    <phoneticPr fontId="1"/>
  </si>
  <si>
    <t>摘要</t>
    <rPh sb="0" eb="2">
      <t>テキヨウ</t>
    </rPh>
    <phoneticPr fontId="1"/>
  </si>
  <si>
    <t>竣工検査
手 数 料</t>
    <phoneticPr fontId="1"/>
  </si>
  <si>
    <t>設計審査
手 数 料</t>
    <phoneticPr fontId="1"/>
  </si>
  <si>
    <t>サドル分水栓DIP用</t>
  </si>
  <si>
    <t>給水管(PP)</t>
  </si>
  <si>
    <t>第一止水栓</t>
  </si>
  <si>
    <t>PP継手分止水栓用</t>
  </si>
  <si>
    <t>PP継手エルボ</t>
  </si>
  <si>
    <t>副弁付直結止水栓</t>
  </si>
  <si>
    <t>給水管(HIVP)</t>
  </si>
  <si>
    <t>工事用水栓</t>
  </si>
  <si>
    <t>量水器</t>
  </si>
  <si>
    <t xml:space="preserve">分水栓閉止工
</t>
  </si>
  <si>
    <t>袋ﾅｯﾄ(ｼﾓｸ付)</t>
    <phoneticPr fontId="1"/>
  </si>
  <si>
    <t>100×40mm</t>
  </si>
  <si>
    <t>40mm</t>
  </si>
  <si>
    <t>]40mm</t>
  </si>
  <si>
    <t>市貸与</t>
    <rPh sb="0" eb="1">
      <t>シ</t>
    </rPh>
    <rPh sb="1" eb="3">
      <t>タイヨ</t>
    </rPh>
    <phoneticPr fontId="1"/>
  </si>
  <si>
    <t>φ13～φ20</t>
    <phoneticPr fontId="1"/>
  </si>
  <si>
    <t>個</t>
    <phoneticPr fontId="1"/>
  </si>
  <si>
    <t>m</t>
    <phoneticPr fontId="1"/>
  </si>
  <si>
    <t>式</t>
    <rPh sb="0" eb="1">
      <t>シキ</t>
    </rPh>
    <phoneticPr fontId="1"/>
  </si>
  <si>
    <t>基</t>
    <rPh sb="0" eb="1">
      <t>キ</t>
    </rPh>
    <phoneticPr fontId="1"/>
  </si>
  <si>
    <t>箇所</t>
    <rPh sb="0" eb="2">
      <t>カショ</t>
    </rPh>
    <phoneticPr fontId="1"/>
  </si>
  <si>
    <t>前澤給装</t>
    <rPh sb="0" eb="2">
      <t>マエザワ</t>
    </rPh>
    <rPh sb="2" eb="4">
      <t>キュウソウ</t>
    </rPh>
    <phoneticPr fontId="1"/>
  </si>
  <si>
    <t>クボタ</t>
    <phoneticPr fontId="1"/>
  </si>
  <si>
    <t>sannsui</t>
    <phoneticPr fontId="1"/>
  </si>
  <si>
    <t>前澤給装</t>
    <rPh sb="0" eb="2">
      <t>マエザワ</t>
    </rPh>
    <rPh sb="2" eb="4">
      <t>キュウソウ</t>
    </rPh>
    <phoneticPr fontId="1"/>
  </si>
  <si>
    <t>光明製作所</t>
    <rPh sb="0" eb="1">
      <t>コウ</t>
    </rPh>
    <rPh sb="1" eb="2">
      <t>メイ</t>
    </rPh>
    <rPh sb="2" eb="5">
      <t>セイサクショ</t>
    </rPh>
    <phoneticPr fontId="1"/>
  </si>
  <si>
    <t>20mm</t>
    <phoneticPr fontId="1"/>
  </si>
  <si>
    <t xml:space="preserve">   □ 新設     □ 移転
   □ 修繕     □ 増設
   □ 撤去 　　　 </t>
    <rPh sb="5" eb="7">
      <t>シンセツ</t>
    </rPh>
    <rPh sb="14" eb="16">
      <t>イテン</t>
    </rPh>
    <rPh sb="22" eb="24">
      <t>シュウゼン</t>
    </rPh>
    <rPh sb="31" eb="33">
      <t>ゾウセツ</t>
    </rPh>
    <rPh sb="39" eb="41">
      <t>テッキョ</t>
    </rPh>
    <phoneticPr fontId="1"/>
  </si>
  <si>
    <r>
      <t xml:space="preserve"> □ 専用給水装置
 </t>
    </r>
    <r>
      <rPr>
        <sz val="11"/>
        <rFont val="ＭＳ 明朝"/>
        <family val="1"/>
        <charset val="128"/>
      </rPr>
      <t>□</t>
    </r>
    <r>
      <rPr>
        <sz val="9"/>
        <rFont val="ＭＳ 明朝"/>
        <family val="1"/>
        <charset val="128"/>
      </rPr>
      <t xml:space="preserve"> 共用給水装置
 </t>
    </r>
    <r>
      <rPr>
        <sz val="11"/>
        <rFont val="ＭＳ 明朝"/>
        <family val="1"/>
        <charset val="128"/>
      </rPr>
      <t>□</t>
    </r>
    <r>
      <rPr>
        <sz val="9"/>
        <rFont val="ＭＳ 明朝"/>
        <family val="1"/>
        <charset val="128"/>
      </rPr>
      <t xml:space="preserve"> 私設消火栓　</t>
    </r>
    <rPh sb="3" eb="5">
      <t>センヨウ</t>
    </rPh>
    <rPh sb="5" eb="7">
      <t>キュウスイ</t>
    </rPh>
    <rPh sb="7" eb="9">
      <t>ソウチ</t>
    </rPh>
    <rPh sb="23" eb="25">
      <t>シセツ</t>
    </rPh>
    <rPh sb="25" eb="28">
      <t>ショウカセン</t>
    </rPh>
    <phoneticPr fontId="1"/>
  </si>
  <si>
    <r>
      <t>　　
　　　　　　　　　　　　　　　　</t>
    </r>
    <r>
      <rPr>
        <sz val="9"/>
        <rFont val="ＭＳ ゴシック"/>
        <family val="3"/>
        <charset val="128"/>
      </rPr>
      <t>㊞</t>
    </r>
    <phoneticPr fontId="1"/>
  </si>
  <si>
    <t>　　
　　　　　　　　　　　　　　　　　　㊞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</si>
</sst>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yyyy;@"/>
    <numFmt numFmtId="177" formatCode="[$-411]ggge"/>
    <numFmt numFmtId="178" formatCode="m"/>
    <numFmt numFmtId="179" formatCode="d"/>
    <numFmt numFmtId="180" formatCode="#,##0&quot;円　&quot;"/>
    <numFmt numFmtId="181" formatCode="0.0"/>
    <numFmt numFmtId="182" formatCode="#,##0&quot;mm以上&quot;"/>
    <numFmt numFmtId="183" formatCode="#,##0&quot;mm　　&quot;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u val="double"/>
      <sz val="14"/>
      <name val="ＭＳ 明朝"/>
      <family val="1"/>
      <charset val="128"/>
    </font>
    <font>
      <b/>
      <sz val="18"/>
      <color rgb="FFFF0000"/>
      <name val="ＭＳ 明朝"/>
      <family val="1"/>
      <charset val="128"/>
    </font>
    <font>
      <b/>
      <sz val="12"/>
      <name val="ＭＳ 明朝"/>
      <family val="1"/>
      <charset val="128"/>
    </font>
    <font>
      <sz val="9"/>
      <color rgb="FFFF0000"/>
      <name val="ＭＳ 明朝"/>
      <family val="1"/>
      <charset val="128"/>
    </font>
    <font>
      <b/>
      <sz val="9"/>
      <color rgb="FFFF0000"/>
      <name val="ＭＳ 明朝"/>
      <family val="1"/>
      <charset val="128"/>
    </font>
    <font>
      <sz val="6"/>
      <color rgb="FFFF0000"/>
      <name val="ＭＳ 明朝"/>
      <family val="1"/>
      <charset val="128"/>
    </font>
    <font>
      <sz val="6"/>
      <color theme="4" tint="-0.499984740745262"/>
      <name val="ＭＳ 明朝"/>
      <family val="1"/>
      <charset val="128"/>
    </font>
    <font>
      <sz val="9"/>
      <name val="ＭＳ Ｐゴシック"/>
      <family val="3"/>
      <charset val="128"/>
    </font>
    <font>
      <sz val="11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4"/>
      <color rgb="FFFF0000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sz val="9"/>
      <color rgb="FFFF0000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ＭＳ 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theme="4"/>
      <name val="ＭＳ 明朝"/>
      <family val="1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4"/>
      <name val="ＭＳ 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theme="7" tint="0.39994506668294322"/>
      </right>
      <top/>
      <bottom style="hair">
        <color theme="5" tint="0.79998168889431442"/>
      </bottom>
      <diagonal/>
    </border>
    <border>
      <left style="hair">
        <color theme="7" tint="0.39994506668294322"/>
      </left>
      <right style="hair">
        <color theme="7" tint="0.39994506668294322"/>
      </right>
      <top/>
      <bottom style="hair">
        <color theme="5" tint="0.79998168889431442"/>
      </bottom>
      <diagonal/>
    </border>
    <border>
      <left style="hair">
        <color theme="7" tint="0.39994506668294322"/>
      </left>
      <right style="thin">
        <color theme="7" tint="0.39994506668294322"/>
      </right>
      <top/>
      <bottom style="hair">
        <color theme="5" tint="0.79998168889431442"/>
      </bottom>
      <diagonal/>
    </border>
    <border>
      <left/>
      <right style="hair">
        <color theme="7" tint="0.39994506668294322"/>
      </right>
      <top style="hair">
        <color theme="5" tint="0.79998168889431442"/>
      </top>
      <bottom style="hair">
        <color theme="5" tint="0.79998168889431442"/>
      </bottom>
      <diagonal/>
    </border>
    <border>
      <left style="hair">
        <color theme="7" tint="0.39994506668294322"/>
      </left>
      <right style="hair">
        <color theme="7" tint="0.39994506668294322"/>
      </right>
      <top style="hair">
        <color theme="5" tint="0.79998168889431442"/>
      </top>
      <bottom style="hair">
        <color theme="5" tint="0.79998168889431442"/>
      </bottom>
      <diagonal/>
    </border>
    <border>
      <left style="hair">
        <color theme="7" tint="0.39994506668294322"/>
      </left>
      <right style="thin">
        <color theme="7" tint="0.39994506668294322"/>
      </right>
      <top style="hair">
        <color theme="5" tint="0.79998168889431442"/>
      </top>
      <bottom style="hair">
        <color theme="5" tint="0.79998168889431442"/>
      </bottom>
      <diagonal/>
    </border>
    <border>
      <left/>
      <right style="hair">
        <color theme="7" tint="0.39994506668294322"/>
      </right>
      <top style="hair">
        <color theme="5" tint="0.79998168889431442"/>
      </top>
      <bottom style="thin">
        <color theme="7" tint="0.59996337778862885"/>
      </bottom>
      <diagonal/>
    </border>
    <border>
      <left style="hair">
        <color theme="7" tint="0.39994506668294322"/>
      </left>
      <right style="hair">
        <color theme="7" tint="0.39994506668294322"/>
      </right>
      <top style="hair">
        <color theme="5" tint="0.79998168889431442"/>
      </top>
      <bottom style="thin">
        <color theme="7" tint="0.59996337778862885"/>
      </bottom>
      <diagonal/>
    </border>
    <border>
      <left style="hair">
        <color theme="7" tint="0.39994506668294322"/>
      </left>
      <right style="thin">
        <color theme="7" tint="0.39994506668294322"/>
      </right>
      <top style="hair">
        <color theme="5" tint="0.79998168889431442"/>
      </top>
      <bottom style="thin">
        <color theme="7" tint="0.59996337778862885"/>
      </bottom>
      <diagonal/>
    </border>
    <border>
      <left/>
      <right style="hair">
        <color theme="7" tint="0.39994506668294322"/>
      </right>
      <top style="hair">
        <color theme="5" tint="0.79998168889431442"/>
      </top>
      <bottom/>
      <diagonal/>
    </border>
    <border>
      <left style="hair">
        <color theme="7" tint="0.39994506668294322"/>
      </left>
      <right style="hair">
        <color theme="7" tint="0.39994506668294322"/>
      </right>
      <top style="hair">
        <color theme="5" tint="0.79998168889431442"/>
      </top>
      <bottom/>
      <diagonal/>
    </border>
    <border>
      <left style="hair">
        <color theme="7" tint="0.39994506668294322"/>
      </left>
      <right style="thin">
        <color theme="7" tint="0.39994506668294322"/>
      </right>
      <top style="hair">
        <color theme="5" tint="0.79998168889431442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>
      <left/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hair">
        <color theme="5" tint="0.79998168889431442"/>
      </bottom>
      <diagonal/>
    </border>
    <border>
      <left/>
      <right/>
      <top style="hair">
        <color theme="5" tint="0.79998168889431442"/>
      </top>
      <bottom style="hair">
        <color theme="5" tint="0.79998168889431442"/>
      </bottom>
      <diagonal/>
    </border>
    <border>
      <left/>
      <right/>
      <top style="hair">
        <color theme="5" tint="0.79998168889431442"/>
      </top>
      <bottom style="thin">
        <color theme="7" tint="0.59996337778862885"/>
      </bottom>
      <diagonal/>
    </border>
    <border>
      <left/>
      <right/>
      <top style="hair">
        <color theme="5" tint="0.79998168889431442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theme="7" tint="0.39994506668294322"/>
      </left>
      <right/>
      <top/>
      <bottom style="hair">
        <color theme="5" tint="0.79998168889431442"/>
      </bottom>
      <diagonal/>
    </border>
    <border>
      <left style="hair">
        <color theme="7" tint="0.39994506668294322"/>
      </left>
      <right/>
      <top style="hair">
        <color theme="5" tint="0.79998168889431442"/>
      </top>
      <bottom style="hair">
        <color theme="5" tint="0.79998168889431442"/>
      </bottom>
      <diagonal/>
    </border>
    <border>
      <left style="hair">
        <color theme="7" tint="0.39994506668294322"/>
      </left>
      <right/>
      <top style="hair">
        <color theme="5" tint="0.79998168889431442"/>
      </top>
      <bottom style="thin">
        <color theme="7" tint="0.59996337778862885"/>
      </bottom>
      <diagonal/>
    </border>
    <border>
      <left style="hair">
        <color theme="7" tint="0.39994506668294322"/>
      </left>
      <right/>
      <top style="hair">
        <color theme="5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38" fontId="25" fillId="0" borderId="0" applyFont="0" applyFill="0" applyBorder="0" applyAlignment="0" applyProtection="0">
      <alignment vertical="center"/>
    </xf>
  </cellStyleXfs>
  <cellXfs count="418">
    <xf numFmtId="0" fontId="0" fillId="0" borderId="0" xfId="0"/>
    <xf numFmtId="0" fontId="3" fillId="0" borderId="0" xfId="0" applyFont="1" applyBorder="1" applyAlignment="1"/>
    <xf numFmtId="0" fontId="3" fillId="0" borderId="11" xfId="0" applyFont="1" applyBorder="1" applyAlignment="1"/>
    <xf numFmtId="0" fontId="3" fillId="0" borderId="0" xfId="0" applyFont="1"/>
    <xf numFmtId="0" fontId="3" fillId="0" borderId="4" xfId="0" applyFont="1" applyBorder="1" applyAlignment="1"/>
    <xf numFmtId="0" fontId="3" fillId="0" borderId="0" xfId="0" applyFont="1" applyBorder="1"/>
    <xf numFmtId="0" fontId="3" fillId="0" borderId="11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5" fillId="0" borderId="0" xfId="0" applyFont="1" applyBorder="1" applyAlignment="1"/>
    <xf numFmtId="0" fontId="3" fillId="0" borderId="0" xfId="0" applyFont="1" applyBorder="1" applyAlignment="1">
      <alignment vertical="top"/>
    </xf>
    <xf numFmtId="0" fontId="3" fillId="0" borderId="31" xfId="0" applyFont="1" applyBorder="1" applyAlignment="1"/>
    <xf numFmtId="0" fontId="3" fillId="0" borderId="32" xfId="0" applyFont="1" applyBorder="1" applyAlignment="1"/>
    <xf numFmtId="0" fontId="3" fillId="0" borderId="34" xfId="0" applyFont="1" applyBorder="1" applyAlignment="1"/>
    <xf numFmtId="0" fontId="3" fillId="0" borderId="28" xfId="0" applyFont="1" applyBorder="1" applyAlignment="1"/>
    <xf numFmtId="0" fontId="3" fillId="0" borderId="35" xfId="0" applyFont="1" applyBorder="1" applyAlignment="1"/>
    <xf numFmtId="0" fontId="3" fillId="0" borderId="4" xfId="0" applyFont="1" applyBorder="1"/>
    <xf numFmtId="0" fontId="3" fillId="0" borderId="36" xfId="0" applyFont="1" applyBorder="1" applyAlignment="1"/>
    <xf numFmtId="0" fontId="3" fillId="0" borderId="37" xfId="0" applyFont="1" applyBorder="1" applyAlignment="1"/>
    <xf numFmtId="0" fontId="0" fillId="0" borderId="0" xfId="0" applyBorder="1"/>
    <xf numFmtId="0" fontId="3" fillId="0" borderId="0" xfId="0" applyFont="1" applyBorder="1" applyAlignment="1">
      <alignment vertical="center"/>
    </xf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0" fontId="3" fillId="0" borderId="11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22" xfId="0" applyFont="1" applyBorder="1" applyAlignment="1">
      <alignment vertical="top"/>
    </xf>
    <xf numFmtId="0" fontId="3" fillId="0" borderId="17" xfId="0" applyFont="1" applyBorder="1" applyAlignment="1"/>
    <xf numFmtId="0" fontId="3" fillId="0" borderId="28" xfId="0" applyFont="1" applyBorder="1" applyAlignment="1">
      <alignment horizontal="center" vertical="center" textRotation="255"/>
    </xf>
    <xf numFmtId="0" fontId="3" fillId="0" borderId="45" xfId="0" applyFont="1" applyBorder="1" applyAlignment="1">
      <alignment vertical="top"/>
    </xf>
    <xf numFmtId="0" fontId="3" fillId="0" borderId="4" xfId="0" applyFont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3" fillId="0" borderId="15" xfId="0" applyFont="1" applyBorder="1" applyAlignment="1"/>
    <xf numFmtId="0" fontId="3" fillId="0" borderId="5" xfId="0" applyFont="1" applyBorder="1" applyAlignment="1"/>
    <xf numFmtId="0" fontId="3" fillId="0" borderId="18" xfId="0" applyFont="1" applyBorder="1" applyAlignment="1">
      <alignment horizontal="right" vertical="top"/>
    </xf>
    <xf numFmtId="0" fontId="3" fillId="0" borderId="9" xfId="0" applyFont="1" applyBorder="1" applyAlignment="1"/>
    <xf numFmtId="0" fontId="3" fillId="0" borderId="13" xfId="0" applyFont="1" applyBorder="1" applyAlignment="1"/>
    <xf numFmtId="0" fontId="3" fillId="0" borderId="3" xfId="0" applyFont="1" applyBorder="1" applyAlignment="1"/>
    <xf numFmtId="0" fontId="3" fillId="0" borderId="10" xfId="0" applyFont="1" applyBorder="1" applyAlignment="1"/>
    <xf numFmtId="0" fontId="10" fillId="0" borderId="0" xfId="0" applyFont="1" applyBorder="1" applyAlignment="1">
      <alignment vertical="center" textRotation="255"/>
    </xf>
    <xf numFmtId="0" fontId="3" fillId="0" borderId="0" xfId="0" applyFont="1" applyBorder="1" applyAlignment="1">
      <alignment horizontal="center" vertical="center" textRotation="255"/>
    </xf>
    <xf numFmtId="0" fontId="14" fillId="0" borderId="0" xfId="0" applyFont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0" borderId="72" xfId="0" applyBorder="1"/>
    <xf numFmtId="0" fontId="3" fillId="0" borderId="45" xfId="0" applyFont="1" applyBorder="1"/>
    <xf numFmtId="0" fontId="3" fillId="0" borderId="74" xfId="0" applyFont="1" applyBorder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20" fillId="0" borderId="6" xfId="0" applyFont="1" applyBorder="1" applyAlignment="1">
      <alignment vertical="center"/>
    </xf>
    <xf numFmtId="0" fontId="20" fillId="0" borderId="7" xfId="0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24" fillId="0" borderId="0" xfId="0" applyFont="1"/>
    <xf numFmtId="0" fontId="3" fillId="0" borderId="6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0" xfId="0" applyFont="1" applyBorder="1" applyAlignment="1">
      <alignment horizontal="center" vertical="center" textRotation="255"/>
    </xf>
    <xf numFmtId="0" fontId="23" fillId="0" borderId="6" xfId="0" applyFont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7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/>
    <xf numFmtId="0" fontId="20" fillId="0" borderId="0" xfId="0" applyFont="1" applyBorder="1" applyAlignment="1">
      <alignment vertical="center" textRotation="255"/>
    </xf>
    <xf numFmtId="0" fontId="21" fillId="0" borderId="0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3" fillId="0" borderId="0" xfId="0" applyFont="1" applyBorder="1" applyAlignment="1">
      <alignment horizontal="center" vertical="center" textRotation="255"/>
    </xf>
    <xf numFmtId="0" fontId="10" fillId="0" borderId="6" xfId="0" applyFont="1" applyBorder="1" applyAlignment="1">
      <alignment vertical="center"/>
    </xf>
    <xf numFmtId="0" fontId="14" fillId="0" borderId="0" xfId="0" applyFont="1" applyAlignment="1">
      <alignment vertical="center" shrinkToFit="1"/>
    </xf>
    <xf numFmtId="0" fontId="14" fillId="0" borderId="0" xfId="0" applyFont="1" applyBorder="1" applyAlignment="1">
      <alignment vertical="center" shrinkToFi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 textRotation="255"/>
    </xf>
    <xf numFmtId="0" fontId="2" fillId="0" borderId="1" xfId="0" applyFont="1" applyBorder="1" applyAlignment="1">
      <alignment horizontal="center" vertical="center" textRotation="255"/>
    </xf>
    <xf numFmtId="0" fontId="2" fillId="0" borderId="12" xfId="0" applyFont="1" applyBorder="1" applyAlignment="1">
      <alignment horizontal="center" vertical="center" textRotation="255"/>
    </xf>
    <xf numFmtId="0" fontId="2" fillId="0" borderId="2" xfId="0" applyFont="1" applyBorder="1" applyAlignment="1">
      <alignment horizontal="center" vertical="center" textRotation="255"/>
    </xf>
    <xf numFmtId="0" fontId="3" fillId="0" borderId="6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5" fillId="0" borderId="41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justify" wrapText="1"/>
    </xf>
    <xf numFmtId="0" fontId="27" fillId="0" borderId="0" xfId="0" applyFont="1" applyBorder="1" applyAlignment="1">
      <alignment horizontal="left" vertical="center" wrapText="1"/>
    </xf>
    <xf numFmtId="0" fontId="27" fillId="0" borderId="4" xfId="0" applyFont="1" applyBorder="1" applyAlignment="1">
      <alignment horizontal="left" vertical="center" wrapText="1"/>
    </xf>
    <xf numFmtId="183" fontId="20" fillId="0" borderId="80" xfId="1" applyNumberFormat="1" applyFont="1" applyBorder="1" applyAlignment="1">
      <alignment vertical="center"/>
    </xf>
    <xf numFmtId="183" fontId="20" fillId="0" borderId="79" xfId="1" applyNumberFormat="1" applyFont="1" applyBorder="1" applyAlignment="1">
      <alignment vertical="center"/>
    </xf>
    <xf numFmtId="38" fontId="20" fillId="0" borderId="79" xfId="1" applyFont="1" applyBorder="1" applyAlignment="1">
      <alignment vertical="center"/>
    </xf>
    <xf numFmtId="0" fontId="20" fillId="0" borderId="79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3" fillId="0" borderId="31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 indent="1"/>
    </xf>
    <xf numFmtId="0" fontId="20" fillId="0" borderId="8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79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183" fontId="20" fillId="0" borderId="82" xfId="1" applyNumberFormat="1" applyFont="1" applyBorder="1" applyAlignment="1">
      <alignment vertical="center"/>
    </xf>
    <xf numFmtId="183" fontId="20" fillId="0" borderId="2" xfId="1" applyNumberFormat="1" applyFont="1" applyBorder="1" applyAlignment="1">
      <alignment vertical="center"/>
    </xf>
    <xf numFmtId="38" fontId="20" fillId="0" borderId="2" xfId="1" applyFont="1" applyBorder="1" applyAlignment="1">
      <alignment vertical="center"/>
    </xf>
    <xf numFmtId="0" fontId="20" fillId="0" borderId="2" xfId="0" applyFont="1" applyBorder="1" applyAlignment="1">
      <alignment horizontal="center" vertical="center"/>
    </xf>
    <xf numFmtId="0" fontId="28" fillId="0" borderId="11" xfId="0" applyFont="1" applyBorder="1" applyAlignment="1">
      <alignment horizontal="left" vertical="center"/>
    </xf>
    <xf numFmtId="0" fontId="28" fillId="0" borderId="4" xfId="0" applyFont="1" applyBorder="1" applyAlignment="1">
      <alignment horizontal="left" vertical="center"/>
    </xf>
    <xf numFmtId="0" fontId="5" fillId="0" borderId="11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center"/>
    </xf>
    <xf numFmtId="182" fontId="20" fillId="0" borderId="80" xfId="1" applyNumberFormat="1" applyFont="1" applyBorder="1" applyAlignment="1">
      <alignment vertical="center"/>
    </xf>
    <xf numFmtId="182" fontId="20" fillId="0" borderId="79" xfId="1" applyNumberFormat="1" applyFont="1" applyBorder="1" applyAlignment="1">
      <alignment vertical="center"/>
    </xf>
    <xf numFmtId="0" fontId="3" fillId="0" borderId="11" xfId="0" applyFont="1" applyBorder="1" applyAlignment="1">
      <alignment horizontal="left" shrinkToFit="1"/>
    </xf>
    <xf numFmtId="0" fontId="3" fillId="0" borderId="4" xfId="0" applyFont="1" applyBorder="1" applyAlignment="1">
      <alignment horizontal="left" shrinkToFit="1"/>
    </xf>
    <xf numFmtId="0" fontId="28" fillId="0" borderId="11" xfId="0" applyFont="1" applyBorder="1" applyAlignment="1">
      <alignment horizontal="left"/>
    </xf>
    <xf numFmtId="0" fontId="28" fillId="0" borderId="4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3" fillId="0" borderId="9" xfId="0" applyFont="1" applyBorder="1" applyAlignment="1">
      <alignment horizontal="center" vertical="center" textRotation="255" wrapText="1"/>
    </xf>
    <xf numFmtId="0" fontId="3" fillId="0" borderId="13" xfId="0" applyFont="1" applyBorder="1" applyAlignment="1">
      <alignment horizontal="center" vertical="center" textRotation="255" wrapText="1"/>
    </xf>
    <xf numFmtId="0" fontId="3" fillId="0" borderId="3" xfId="0" applyFont="1" applyBorder="1" applyAlignment="1">
      <alignment horizontal="center" vertical="center" textRotation="255" wrapText="1"/>
    </xf>
    <xf numFmtId="0" fontId="3" fillId="0" borderId="9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0" fillId="0" borderId="23" xfId="0" applyFont="1" applyBorder="1" applyAlignment="1">
      <alignment horizontal="left" vertical="center" indent="1" shrinkToFit="1"/>
    </xf>
    <xf numFmtId="0" fontId="30" fillId="0" borderId="11" xfId="0" applyFont="1" applyBorder="1" applyAlignment="1">
      <alignment horizontal="left" vertical="center" indent="1" shrinkToFit="1"/>
    </xf>
    <xf numFmtId="0" fontId="30" fillId="0" borderId="10" xfId="0" applyFont="1" applyBorder="1" applyAlignment="1">
      <alignment horizontal="left" vertical="center" indent="1" shrinkToFit="1"/>
    </xf>
    <xf numFmtId="0" fontId="30" fillId="0" borderId="24" xfId="0" applyFont="1" applyBorder="1" applyAlignment="1">
      <alignment horizontal="left" vertical="center" indent="1" shrinkToFit="1"/>
    </xf>
    <xf numFmtId="0" fontId="30" fillId="0" borderId="17" xfId="0" applyFont="1" applyBorder="1" applyAlignment="1">
      <alignment horizontal="left" vertical="center" indent="1" shrinkToFit="1"/>
    </xf>
    <xf numFmtId="0" fontId="30" fillId="0" borderId="18" xfId="0" applyFont="1" applyBorder="1" applyAlignment="1">
      <alignment horizontal="left" vertical="center" indent="1" shrinkToFit="1"/>
    </xf>
    <xf numFmtId="0" fontId="3" fillId="0" borderId="23" xfId="0" applyFont="1" applyBorder="1" applyAlignment="1">
      <alignment horizontal="left" vertical="justify" wrapText="1"/>
    </xf>
    <xf numFmtId="0" fontId="3" fillId="0" borderId="11" xfId="0" applyFont="1" applyBorder="1" applyAlignment="1">
      <alignment horizontal="left" vertical="justify" wrapText="1"/>
    </xf>
    <xf numFmtId="0" fontId="3" fillId="0" borderId="10" xfId="0" applyFont="1" applyBorder="1" applyAlignment="1">
      <alignment horizontal="left" vertical="justify" wrapText="1"/>
    </xf>
    <xf numFmtId="0" fontId="3" fillId="0" borderId="45" xfId="0" applyFont="1" applyBorder="1" applyAlignment="1">
      <alignment horizontal="left" vertical="justify" wrapText="1"/>
    </xf>
    <xf numFmtId="0" fontId="3" fillId="0" borderId="0" xfId="0" applyFont="1" applyBorder="1" applyAlignment="1">
      <alignment horizontal="left" vertical="justify" wrapText="1"/>
    </xf>
    <xf numFmtId="0" fontId="3" fillId="0" borderId="15" xfId="0" applyFont="1" applyBorder="1" applyAlignment="1">
      <alignment horizontal="left" vertical="justify" wrapText="1"/>
    </xf>
    <xf numFmtId="0" fontId="3" fillId="0" borderId="22" xfId="0" applyFont="1" applyBorder="1" applyAlignment="1">
      <alignment horizontal="left" vertical="justify" wrapText="1"/>
    </xf>
    <xf numFmtId="0" fontId="3" fillId="0" borderId="4" xfId="0" applyFont="1" applyBorder="1" applyAlignment="1">
      <alignment horizontal="left" vertical="justify" wrapText="1"/>
    </xf>
    <xf numFmtId="0" fontId="3" fillId="0" borderId="5" xfId="0" applyFont="1" applyBorder="1" applyAlignment="1">
      <alignment horizontal="left" vertical="justify" wrapText="1"/>
    </xf>
    <xf numFmtId="0" fontId="3" fillId="0" borderId="9" xfId="0" applyFont="1" applyBorder="1" applyAlignment="1">
      <alignment horizontal="center" vertical="center" textRotation="255"/>
    </xf>
    <xf numFmtId="0" fontId="3" fillId="0" borderId="13" xfId="0" applyFont="1" applyBorder="1" applyAlignment="1">
      <alignment horizontal="center" vertical="center" textRotation="255"/>
    </xf>
    <xf numFmtId="0" fontId="3" fillId="0" borderId="3" xfId="0" applyFont="1" applyBorder="1" applyAlignment="1">
      <alignment horizontal="center" vertical="center" textRotation="255"/>
    </xf>
    <xf numFmtId="0" fontId="29" fillId="0" borderId="11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wrapText="1"/>
    </xf>
    <xf numFmtId="0" fontId="3" fillId="0" borderId="20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0" fillId="0" borderId="25" xfId="0" applyFont="1" applyBorder="1" applyAlignment="1">
      <alignment horizontal="left" vertical="center" indent="1" shrinkToFit="1"/>
    </xf>
    <xf numFmtId="0" fontId="30" fillId="0" borderId="20" xfId="0" applyFont="1" applyBorder="1" applyAlignment="1">
      <alignment horizontal="left" vertical="center" indent="1" shrinkToFit="1"/>
    </xf>
    <xf numFmtId="0" fontId="30" fillId="0" borderId="26" xfId="0" applyFont="1" applyBorder="1" applyAlignment="1">
      <alignment horizontal="left" vertical="center" indent="1" shrinkToFit="1"/>
    </xf>
    <xf numFmtId="0" fontId="30" fillId="0" borderId="22" xfId="0" applyFont="1" applyBorder="1" applyAlignment="1">
      <alignment horizontal="left" vertical="center" indent="1" shrinkToFit="1"/>
    </xf>
    <xf numFmtId="0" fontId="30" fillId="0" borderId="4" xfId="0" applyFont="1" applyBorder="1" applyAlignment="1">
      <alignment horizontal="left" vertical="center" indent="1" shrinkToFit="1"/>
    </xf>
    <xf numFmtId="0" fontId="30" fillId="0" borderId="5" xfId="0" applyFont="1" applyBorder="1" applyAlignment="1">
      <alignment horizontal="left" vertical="center" indent="1" shrinkToFit="1"/>
    </xf>
    <xf numFmtId="0" fontId="26" fillId="0" borderId="20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0" fillId="0" borderId="79" xfId="0" applyFont="1" applyBorder="1" applyAlignment="1">
      <alignment vertical="center" shrinkToFit="1"/>
    </xf>
    <xf numFmtId="0" fontId="3" fillId="0" borderId="44" xfId="0" applyFont="1" applyBorder="1" applyAlignment="1">
      <alignment horizontal="center" vertical="center" textRotation="255" shrinkToFit="1"/>
    </xf>
    <xf numFmtId="0" fontId="3" fillId="0" borderId="43" xfId="0" applyFont="1" applyBorder="1" applyAlignment="1">
      <alignment horizontal="center" vertical="center" textRotation="255" shrinkToFit="1"/>
    </xf>
    <xf numFmtId="176" fontId="23" fillId="0" borderId="45" xfId="0" applyNumberFormat="1" applyFont="1" applyBorder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0" fontId="3" fillId="0" borderId="0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178" fontId="23" fillId="0" borderId="0" xfId="0" applyNumberFormat="1" applyFont="1" applyBorder="1" applyAlignment="1">
      <alignment horizontal="center" vertical="center" shrinkToFit="1"/>
    </xf>
    <xf numFmtId="178" fontId="23" fillId="0" borderId="4" xfId="0" applyNumberFormat="1" applyFont="1" applyBorder="1" applyAlignment="1">
      <alignment horizontal="center" vertical="center" shrinkToFit="1"/>
    </xf>
    <xf numFmtId="179" fontId="23" fillId="0" borderId="0" xfId="0" applyNumberFormat="1" applyFont="1" applyBorder="1" applyAlignment="1">
      <alignment horizontal="center" vertical="center" shrinkToFit="1"/>
    </xf>
    <xf numFmtId="179" fontId="23" fillId="0" borderId="4" xfId="0" applyNumberFormat="1" applyFont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 textRotation="255"/>
    </xf>
    <xf numFmtId="0" fontId="3" fillId="0" borderId="61" xfId="0" applyFont="1" applyBorder="1" applyAlignment="1">
      <alignment horizontal="center" vertical="center" textRotation="255" wrapText="1"/>
    </xf>
    <xf numFmtId="0" fontId="3" fillId="0" borderId="62" xfId="0" applyFont="1" applyBorder="1" applyAlignment="1">
      <alignment horizontal="center" vertical="center" textRotation="255" wrapText="1"/>
    </xf>
    <xf numFmtId="0" fontId="3" fillId="0" borderId="63" xfId="0" applyFont="1" applyBorder="1" applyAlignment="1">
      <alignment horizontal="center" vertical="center" textRotation="255" wrapText="1"/>
    </xf>
    <xf numFmtId="0" fontId="5" fillId="0" borderId="23" xfId="0" applyFont="1" applyBorder="1" applyAlignment="1">
      <alignment horizontal="left" vertical="distributed" wrapText="1"/>
    </xf>
    <xf numFmtId="0" fontId="5" fillId="0" borderId="11" xfId="0" applyFont="1" applyBorder="1" applyAlignment="1">
      <alignment horizontal="left" vertical="distributed" wrapText="1"/>
    </xf>
    <xf numFmtId="0" fontId="5" fillId="0" borderId="10" xfId="0" applyFont="1" applyBorder="1" applyAlignment="1">
      <alignment horizontal="left" vertical="distributed" wrapText="1"/>
    </xf>
    <xf numFmtId="0" fontId="5" fillId="0" borderId="45" xfId="0" applyFont="1" applyBorder="1" applyAlignment="1">
      <alignment horizontal="left" vertical="distributed" wrapText="1"/>
    </xf>
    <xf numFmtId="0" fontId="5" fillId="0" borderId="0" xfId="0" applyFont="1" applyBorder="1" applyAlignment="1">
      <alignment horizontal="left" vertical="distributed" wrapText="1"/>
    </xf>
    <xf numFmtId="0" fontId="5" fillId="0" borderId="15" xfId="0" applyFont="1" applyBorder="1" applyAlignment="1">
      <alignment horizontal="left" vertical="distributed" wrapText="1"/>
    </xf>
    <xf numFmtId="0" fontId="5" fillId="0" borderId="22" xfId="0" applyFont="1" applyBorder="1" applyAlignment="1">
      <alignment horizontal="left" vertical="distributed" wrapText="1"/>
    </xf>
    <xf numFmtId="0" fontId="5" fillId="0" borderId="4" xfId="0" applyFont="1" applyBorder="1" applyAlignment="1">
      <alignment horizontal="left" vertical="distributed" wrapText="1"/>
    </xf>
    <xf numFmtId="0" fontId="5" fillId="0" borderId="5" xfId="0" applyFont="1" applyBorder="1" applyAlignment="1">
      <alignment horizontal="left" vertical="distributed" wrapText="1"/>
    </xf>
    <xf numFmtId="0" fontId="3" fillId="0" borderId="61" xfId="0" applyFont="1" applyBorder="1" applyAlignment="1">
      <alignment horizontal="center" vertical="center" textRotation="255"/>
    </xf>
    <xf numFmtId="0" fontId="3" fillId="0" borderId="62" xfId="0" applyFont="1" applyBorder="1" applyAlignment="1">
      <alignment horizontal="center" vertical="center" textRotation="255"/>
    </xf>
    <xf numFmtId="0" fontId="3" fillId="0" borderId="63" xfId="0" applyFont="1" applyBorder="1" applyAlignment="1">
      <alignment horizontal="center" vertical="center" textRotation="255"/>
    </xf>
    <xf numFmtId="0" fontId="3" fillId="0" borderId="42" xfId="0" applyFont="1" applyBorder="1" applyAlignment="1">
      <alignment horizontal="center" vertical="center" textRotation="255" shrinkToFit="1"/>
    </xf>
    <xf numFmtId="0" fontId="3" fillId="0" borderId="67" xfId="0" applyFont="1" applyBorder="1" applyAlignment="1">
      <alignment horizontal="center" vertical="center" textRotation="255" shrinkToFit="1"/>
    </xf>
    <xf numFmtId="176" fontId="23" fillId="0" borderId="23" xfId="0" applyNumberFormat="1" applyFont="1" applyBorder="1" applyAlignment="1">
      <alignment horizontal="center" vertical="center" shrinkToFit="1"/>
    </xf>
    <xf numFmtId="176" fontId="23" fillId="0" borderId="11" xfId="0" applyNumberFormat="1" applyFont="1" applyBorder="1" applyAlignment="1">
      <alignment horizontal="center" vertical="center" shrinkToFit="1"/>
    </xf>
    <xf numFmtId="0" fontId="3" fillId="0" borderId="11" xfId="0" applyFont="1" applyBorder="1" applyAlignment="1">
      <alignment horizontal="center" vertical="center" shrinkToFit="1"/>
    </xf>
    <xf numFmtId="0" fontId="3" fillId="0" borderId="17" xfId="0" applyFont="1" applyBorder="1" applyAlignment="1">
      <alignment horizontal="center" vertical="center" shrinkToFit="1"/>
    </xf>
    <xf numFmtId="177" fontId="23" fillId="0" borderId="24" xfId="0" applyNumberFormat="1" applyFont="1" applyBorder="1" applyAlignment="1">
      <alignment horizontal="center" vertical="center" shrinkToFit="1"/>
    </xf>
    <xf numFmtId="177" fontId="23" fillId="0" borderId="17" xfId="0" applyNumberFormat="1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178" fontId="23" fillId="0" borderId="11" xfId="0" applyNumberFormat="1" applyFont="1" applyBorder="1" applyAlignment="1">
      <alignment horizontal="center" vertical="center" shrinkToFit="1"/>
    </xf>
    <xf numFmtId="178" fontId="23" fillId="0" borderId="17" xfId="0" applyNumberFormat="1" applyFont="1" applyBorder="1" applyAlignment="1">
      <alignment horizontal="center" vertical="center" shrinkToFit="1"/>
    </xf>
    <xf numFmtId="179" fontId="23" fillId="0" borderId="11" xfId="0" applyNumberFormat="1" applyFont="1" applyBorder="1" applyAlignment="1">
      <alignment horizontal="center" vertical="center" shrinkToFit="1"/>
    </xf>
    <xf numFmtId="179" fontId="23" fillId="0" borderId="17" xfId="0" applyNumberFormat="1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0" fontId="3" fillId="0" borderId="18" xfId="0" applyFont="1" applyBorder="1" applyAlignment="1">
      <alignment horizontal="center" vertical="center" shrinkToFit="1"/>
    </xf>
    <xf numFmtId="177" fontId="23" fillId="0" borderId="22" xfId="0" applyNumberFormat="1" applyFont="1" applyBorder="1" applyAlignment="1">
      <alignment horizontal="center" vertical="center" shrinkToFit="1"/>
    </xf>
    <xf numFmtId="177" fontId="23" fillId="0" borderId="4" xfId="0" applyNumberFormat="1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textRotation="255"/>
    </xf>
    <xf numFmtId="0" fontId="3" fillId="0" borderId="12" xfId="0" applyFont="1" applyBorder="1" applyAlignment="1">
      <alignment horizontal="center" vertical="center" textRotation="255"/>
    </xf>
    <xf numFmtId="0" fontId="3" fillId="0" borderId="2" xfId="0" applyFont="1" applyBorder="1" applyAlignment="1">
      <alignment horizontal="center" vertical="center" textRotation="255"/>
    </xf>
    <xf numFmtId="0" fontId="23" fillId="0" borderId="6" xfId="0" applyFont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5" fillId="0" borderId="64" xfId="0" applyFont="1" applyBorder="1" applyAlignment="1">
      <alignment horizontal="center" vertical="center" textRotation="255"/>
    </xf>
    <xf numFmtId="0" fontId="5" fillId="0" borderId="65" xfId="0" applyFont="1" applyBorder="1" applyAlignment="1">
      <alignment horizontal="center" vertical="center" textRotation="255"/>
    </xf>
    <xf numFmtId="181" fontId="23" fillId="0" borderId="6" xfId="0" applyNumberFormat="1" applyFont="1" applyBorder="1" applyAlignment="1">
      <alignment vertical="center"/>
    </xf>
    <xf numFmtId="181" fontId="23" fillId="0" borderId="7" xfId="0" applyNumberFormat="1" applyFont="1" applyBorder="1" applyAlignment="1">
      <alignment vertical="center"/>
    </xf>
    <xf numFmtId="181" fontId="23" fillId="0" borderId="8" xfId="0" applyNumberFormat="1" applyFont="1" applyBorder="1" applyAlignment="1">
      <alignment vertical="center"/>
    </xf>
    <xf numFmtId="0" fontId="3" fillId="0" borderId="42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3" fillId="0" borderId="38" xfId="0" applyFont="1" applyBorder="1" applyAlignment="1">
      <alignment horizontal="center" vertical="center" textRotation="255"/>
    </xf>
    <xf numFmtId="0" fontId="3" fillId="0" borderId="39" xfId="0" applyFont="1" applyBorder="1" applyAlignment="1">
      <alignment horizontal="center" vertical="center" textRotation="255"/>
    </xf>
    <xf numFmtId="0" fontId="3" fillId="0" borderId="40" xfId="0" applyFont="1" applyBorder="1" applyAlignment="1">
      <alignment horizontal="center" vertical="center" textRotation="255"/>
    </xf>
    <xf numFmtId="0" fontId="3" fillId="0" borderId="21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180" fontId="30" fillId="0" borderId="23" xfId="0" applyNumberFormat="1" applyFont="1" applyBorder="1" applyAlignment="1">
      <alignment horizontal="right" vertical="center"/>
    </xf>
    <xf numFmtId="180" fontId="30" fillId="0" borderId="11" xfId="0" applyNumberFormat="1" applyFont="1" applyBorder="1" applyAlignment="1">
      <alignment horizontal="right" vertical="center"/>
    </xf>
    <xf numFmtId="180" fontId="30" fillId="0" borderId="10" xfId="0" applyNumberFormat="1" applyFont="1" applyBorder="1" applyAlignment="1">
      <alignment horizontal="right" vertical="center"/>
    </xf>
    <xf numFmtId="180" fontId="30" fillId="0" borderId="22" xfId="0" applyNumberFormat="1" applyFont="1" applyBorder="1" applyAlignment="1">
      <alignment horizontal="right" vertical="center"/>
    </xf>
    <xf numFmtId="180" fontId="30" fillId="0" borderId="4" xfId="0" applyNumberFormat="1" applyFont="1" applyBorder="1" applyAlignment="1">
      <alignment horizontal="right" vertical="center"/>
    </xf>
    <xf numFmtId="180" fontId="30" fillId="0" borderId="5" xfId="0" applyNumberFormat="1" applyFont="1" applyBorder="1" applyAlignment="1">
      <alignment horizontal="right" vertical="center"/>
    </xf>
    <xf numFmtId="0" fontId="3" fillId="0" borderId="44" xfId="0" applyFont="1" applyBorder="1" applyAlignment="1">
      <alignment horizontal="center" vertical="distributed" textRotation="255"/>
    </xf>
    <xf numFmtId="0" fontId="3" fillId="0" borderId="43" xfId="0" applyFont="1" applyBorder="1" applyAlignment="1">
      <alignment horizontal="center" vertical="distributed" textRotation="255"/>
    </xf>
    <xf numFmtId="0" fontId="3" fillId="0" borderId="44" xfId="0" applyFont="1" applyBorder="1" applyAlignment="1">
      <alignment horizontal="center" vertical="distributed" textRotation="255" wrapText="1"/>
    </xf>
    <xf numFmtId="0" fontId="3" fillId="0" borderId="43" xfId="0" applyFont="1" applyBorder="1" applyAlignment="1">
      <alignment horizontal="center" vertical="distributed" textRotation="255" wrapText="1"/>
    </xf>
    <xf numFmtId="0" fontId="3" fillId="0" borderId="45" xfId="0" applyFont="1" applyBorder="1" applyAlignment="1">
      <alignment horizontal="right" vertical="center" textRotation="255" wrapText="1"/>
    </xf>
    <xf numFmtId="0" fontId="3" fillId="0" borderId="0" xfId="0" applyFont="1" applyBorder="1" applyAlignment="1">
      <alignment horizontal="right" vertical="center" textRotation="255" wrapText="1"/>
    </xf>
    <xf numFmtId="0" fontId="3" fillId="0" borderId="46" xfId="0" applyFont="1" applyBorder="1" applyAlignment="1">
      <alignment horizontal="right" vertical="center" textRotation="255" wrapText="1"/>
    </xf>
    <xf numFmtId="0" fontId="3" fillId="0" borderId="28" xfId="0" applyFont="1" applyBorder="1" applyAlignment="1">
      <alignment horizontal="right" vertical="center" textRotation="255" wrapText="1"/>
    </xf>
    <xf numFmtId="0" fontId="3" fillId="0" borderId="0" xfId="0" applyFont="1" applyBorder="1" applyAlignment="1">
      <alignment horizontal="right" vertical="center" wrapText="1"/>
    </xf>
    <xf numFmtId="0" fontId="3" fillId="0" borderId="28" xfId="0" applyFont="1" applyBorder="1" applyAlignment="1">
      <alignment horizontal="right" vertical="center" wrapText="1"/>
    </xf>
    <xf numFmtId="0" fontId="27" fillId="0" borderId="20" xfId="0" applyFont="1" applyBorder="1" applyAlignment="1">
      <alignment horizontal="left" vertical="center" wrapText="1"/>
    </xf>
    <xf numFmtId="0" fontId="27" fillId="0" borderId="20" xfId="0" applyFont="1" applyBorder="1" applyAlignment="1">
      <alignment horizontal="left" vertical="center"/>
    </xf>
    <xf numFmtId="0" fontId="27" fillId="0" borderId="73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32" xfId="0" applyFont="1" applyBorder="1" applyAlignment="1">
      <alignment horizontal="left" vertical="center"/>
    </xf>
    <xf numFmtId="0" fontId="27" fillId="0" borderId="28" xfId="0" applyFont="1" applyBorder="1" applyAlignment="1">
      <alignment horizontal="left" vertical="center"/>
    </xf>
    <xf numFmtId="0" fontId="27" fillId="0" borderId="35" xfId="0" applyFont="1" applyBorder="1" applyAlignment="1">
      <alignment horizontal="left" vertical="center"/>
    </xf>
    <xf numFmtId="0" fontId="3" fillId="0" borderId="23" xfId="0" applyFont="1" applyBorder="1" applyAlignment="1">
      <alignment horizontal="right" vertical="center" textRotation="255" wrapText="1"/>
    </xf>
    <xf numFmtId="0" fontId="3" fillId="0" borderId="11" xfId="0" applyFont="1" applyBorder="1" applyAlignment="1">
      <alignment horizontal="right" vertical="center" textRotation="255" wrapText="1"/>
    </xf>
    <xf numFmtId="0" fontId="3" fillId="0" borderId="24" xfId="0" applyFont="1" applyBorder="1" applyAlignment="1">
      <alignment horizontal="right" vertical="center" textRotation="255" wrapText="1"/>
    </xf>
    <xf numFmtId="0" fontId="3" fillId="0" borderId="17" xfId="0" applyFont="1" applyBorder="1" applyAlignment="1">
      <alignment horizontal="right" vertical="center" textRotation="255" wrapText="1"/>
    </xf>
    <xf numFmtId="0" fontId="3" fillId="0" borderId="11" xfId="0" applyFont="1" applyBorder="1" applyAlignment="1">
      <alignment horizontal="right" vertical="center" wrapText="1"/>
    </xf>
    <xf numFmtId="0" fontId="3" fillId="0" borderId="17" xfId="0" applyFont="1" applyBorder="1" applyAlignment="1">
      <alignment horizontal="right" vertical="center" wrapText="1"/>
    </xf>
    <xf numFmtId="0" fontId="28" fillId="0" borderId="11" xfId="0" applyFont="1" applyBorder="1" applyAlignment="1">
      <alignment horizontal="left" vertical="center" wrapText="1"/>
    </xf>
    <xf numFmtId="0" fontId="28" fillId="0" borderId="33" xfId="0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8" fillId="0" borderId="17" xfId="0" applyFont="1" applyBorder="1" applyAlignment="1">
      <alignment horizontal="left" vertical="center"/>
    </xf>
    <xf numFmtId="0" fontId="28" fillId="0" borderId="66" xfId="0" applyFont="1" applyBorder="1" applyAlignment="1">
      <alignment horizontal="left" vertical="center"/>
    </xf>
    <xf numFmtId="0" fontId="3" fillId="0" borderId="44" xfId="0" applyFont="1" applyBorder="1" applyAlignment="1">
      <alignment horizontal="center" vertical="center" textRotation="255"/>
    </xf>
    <xf numFmtId="0" fontId="3" fillId="0" borderId="43" xfId="0" applyFont="1" applyBorder="1" applyAlignment="1">
      <alignment horizontal="center" vertical="center" textRotation="255"/>
    </xf>
    <xf numFmtId="0" fontId="3" fillId="0" borderId="0" xfId="0" applyFont="1" applyBorder="1" applyAlignment="1">
      <alignment horizontal="center" vertical="center" textRotation="255"/>
    </xf>
    <xf numFmtId="0" fontId="3" fillId="0" borderId="32" xfId="0" applyFont="1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 textRotation="255"/>
    </xf>
    <xf numFmtId="0" fontId="3" fillId="0" borderId="37" xfId="0" applyFont="1" applyBorder="1" applyAlignment="1">
      <alignment horizontal="center" vertical="center" textRotation="255"/>
    </xf>
    <xf numFmtId="0" fontId="3" fillId="0" borderId="33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45" xfId="0" applyFont="1" applyBorder="1" applyAlignment="1">
      <alignment horizontal="center" vertical="center" textRotation="255" shrinkToFit="1"/>
    </xf>
    <xf numFmtId="0" fontId="3" fillId="0" borderId="47" xfId="0" applyFont="1" applyBorder="1" applyAlignment="1">
      <alignment horizontal="center" vertical="center" textRotation="255" shrinkToFit="1"/>
    </xf>
    <xf numFmtId="0" fontId="3" fillId="0" borderId="22" xfId="0" applyFont="1" applyBorder="1" applyAlignment="1">
      <alignment horizontal="center" vertical="center" textRotation="255" shrinkToFit="1"/>
    </xf>
    <xf numFmtId="0" fontId="3" fillId="0" borderId="48" xfId="0" applyFont="1" applyBorder="1" applyAlignment="1">
      <alignment horizontal="center" vertical="center" textRotation="255" shrinkToFit="1"/>
    </xf>
    <xf numFmtId="0" fontId="3" fillId="0" borderId="9" xfId="0" applyFont="1" applyBorder="1" applyAlignment="1">
      <alignment horizontal="center" vertical="center" textRotation="255" shrinkToFit="1"/>
    </xf>
    <xf numFmtId="0" fontId="3" fillId="0" borderId="13" xfId="0" applyFont="1" applyBorder="1" applyAlignment="1">
      <alignment horizontal="center" vertical="center" textRotation="255" shrinkToFit="1"/>
    </xf>
    <xf numFmtId="0" fontId="3" fillId="0" borderId="41" xfId="0" applyFont="1" applyBorder="1" applyAlignment="1">
      <alignment horizontal="center" vertical="center" textRotation="255" shrinkToFit="1"/>
    </xf>
    <xf numFmtId="0" fontId="3" fillId="0" borderId="11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180" fontId="31" fillId="0" borderId="22" xfId="0" applyNumberFormat="1" applyFont="1" applyBorder="1" applyAlignment="1">
      <alignment horizontal="right" vertical="center"/>
    </xf>
    <xf numFmtId="180" fontId="31" fillId="0" borderId="4" xfId="0" applyNumberFormat="1" applyFont="1" applyBorder="1" applyAlignment="1">
      <alignment horizontal="right" vertical="center"/>
    </xf>
    <xf numFmtId="180" fontId="31" fillId="0" borderId="5" xfId="0" applyNumberFormat="1" applyFont="1" applyBorder="1" applyAlignment="1">
      <alignment horizontal="right" vertical="center"/>
    </xf>
    <xf numFmtId="0" fontId="22" fillId="0" borderId="11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 vertical="center"/>
    </xf>
    <xf numFmtId="0" fontId="22" fillId="0" borderId="33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2" fillId="0" borderId="32" xfId="0" applyFont="1" applyBorder="1" applyAlignment="1">
      <alignment horizontal="left" vertical="center"/>
    </xf>
    <xf numFmtId="0" fontId="22" fillId="0" borderId="17" xfId="0" applyFont="1" applyBorder="1" applyAlignment="1">
      <alignment horizontal="left" vertical="center"/>
    </xf>
    <xf numFmtId="0" fontId="22" fillId="0" borderId="66" xfId="0" applyFont="1" applyBorder="1" applyAlignment="1">
      <alignment horizontal="left" vertical="center"/>
    </xf>
    <xf numFmtId="0" fontId="22" fillId="0" borderId="20" xfId="0" applyFont="1" applyBorder="1" applyAlignment="1">
      <alignment horizontal="left" vertical="center" wrapText="1"/>
    </xf>
    <xf numFmtId="0" fontId="22" fillId="0" borderId="20" xfId="0" applyFont="1" applyBorder="1" applyAlignment="1">
      <alignment horizontal="left" vertical="center"/>
    </xf>
    <xf numFmtId="0" fontId="22" fillId="0" borderId="73" xfId="0" applyFont="1" applyBorder="1" applyAlignment="1">
      <alignment horizontal="left" vertical="center"/>
    </xf>
    <xf numFmtId="0" fontId="22" fillId="0" borderId="28" xfId="0" applyFont="1" applyBorder="1" applyAlignment="1">
      <alignment horizontal="left" vertical="center"/>
    </xf>
    <xf numFmtId="0" fontId="22" fillId="0" borderId="35" xfId="0" applyFont="1" applyBorder="1" applyAlignment="1">
      <alignment horizontal="left" vertical="center"/>
    </xf>
    <xf numFmtId="180" fontId="18" fillId="0" borderId="23" xfId="0" applyNumberFormat="1" applyFont="1" applyBorder="1" applyAlignment="1">
      <alignment horizontal="right" vertical="center"/>
    </xf>
    <xf numFmtId="180" fontId="18" fillId="0" borderId="11" xfId="0" applyNumberFormat="1" applyFont="1" applyBorder="1" applyAlignment="1">
      <alignment horizontal="right" vertical="center"/>
    </xf>
    <xf numFmtId="180" fontId="18" fillId="0" borderId="10" xfId="0" applyNumberFormat="1" applyFont="1" applyBorder="1" applyAlignment="1">
      <alignment horizontal="right" vertical="center"/>
    </xf>
    <xf numFmtId="180" fontId="18" fillId="0" borderId="22" xfId="0" applyNumberFormat="1" applyFont="1" applyBorder="1" applyAlignment="1">
      <alignment horizontal="right" vertical="center"/>
    </xf>
    <xf numFmtId="180" fontId="18" fillId="0" borderId="4" xfId="0" applyNumberFormat="1" applyFont="1" applyBorder="1" applyAlignment="1">
      <alignment horizontal="right" vertical="center"/>
    </xf>
    <xf numFmtId="180" fontId="18" fillId="0" borderId="5" xfId="0" applyNumberFormat="1" applyFont="1" applyBorder="1" applyAlignment="1">
      <alignment horizontal="right" vertical="center"/>
    </xf>
    <xf numFmtId="180" fontId="17" fillId="0" borderId="22" xfId="0" applyNumberFormat="1" applyFont="1" applyBorder="1" applyAlignment="1">
      <alignment horizontal="right" vertical="center"/>
    </xf>
    <xf numFmtId="180" fontId="17" fillId="0" borderId="4" xfId="0" applyNumberFormat="1" applyFont="1" applyBorder="1" applyAlignment="1">
      <alignment horizontal="right" vertical="center"/>
    </xf>
    <xf numFmtId="180" fontId="17" fillId="0" borderId="5" xfId="0" applyNumberFormat="1" applyFont="1" applyBorder="1" applyAlignment="1">
      <alignment horizontal="right" vertical="center"/>
    </xf>
    <xf numFmtId="0" fontId="20" fillId="0" borderId="6" xfId="0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7" xfId="0" applyFont="1" applyBorder="1" applyAlignment="1">
      <alignment vertical="center"/>
    </xf>
    <xf numFmtId="181" fontId="20" fillId="0" borderId="6" xfId="0" applyNumberFormat="1" applyFont="1" applyBorder="1" applyAlignment="1">
      <alignment vertical="center"/>
    </xf>
    <xf numFmtId="181" fontId="20" fillId="0" borderId="7" xfId="0" applyNumberFormat="1" applyFont="1" applyBorder="1" applyAlignment="1">
      <alignment vertical="center"/>
    </xf>
    <xf numFmtId="181" fontId="20" fillId="0" borderId="8" xfId="0" applyNumberFormat="1" applyFont="1" applyBorder="1" applyAlignment="1">
      <alignment vertical="center"/>
    </xf>
    <xf numFmtId="179" fontId="20" fillId="0" borderId="0" xfId="0" applyNumberFormat="1" applyFont="1" applyBorder="1" applyAlignment="1">
      <alignment horizontal="center" vertical="center" shrinkToFit="1"/>
    </xf>
    <xf numFmtId="179" fontId="20" fillId="0" borderId="4" xfId="0" applyNumberFormat="1" applyFont="1" applyBorder="1" applyAlignment="1">
      <alignment horizontal="center" vertical="center" shrinkToFit="1"/>
    </xf>
    <xf numFmtId="177" fontId="20" fillId="0" borderId="22" xfId="0" applyNumberFormat="1" applyFont="1" applyBorder="1" applyAlignment="1">
      <alignment horizontal="center" vertical="center" shrinkToFit="1"/>
    </xf>
    <xf numFmtId="177" fontId="20" fillId="0" borderId="4" xfId="0" applyNumberFormat="1" applyFont="1" applyBorder="1" applyAlignment="1">
      <alignment horizontal="center" vertical="center" shrinkToFit="1"/>
    </xf>
    <xf numFmtId="178" fontId="20" fillId="0" borderId="0" xfId="0" applyNumberFormat="1" applyFont="1" applyBorder="1" applyAlignment="1">
      <alignment horizontal="center" vertical="center" shrinkToFit="1"/>
    </xf>
    <xf numFmtId="178" fontId="20" fillId="0" borderId="4" xfId="0" applyNumberFormat="1" applyFont="1" applyBorder="1" applyAlignment="1">
      <alignment horizontal="center" vertical="center" shrinkToFit="1"/>
    </xf>
    <xf numFmtId="176" fontId="20" fillId="0" borderId="23" xfId="0" applyNumberFormat="1" applyFont="1" applyBorder="1" applyAlignment="1">
      <alignment horizontal="center" vertical="center" shrinkToFit="1"/>
    </xf>
    <xf numFmtId="176" fontId="20" fillId="0" borderId="11" xfId="0" applyNumberFormat="1" applyFont="1" applyBorder="1" applyAlignment="1">
      <alignment horizontal="center" vertical="center" shrinkToFit="1"/>
    </xf>
    <xf numFmtId="178" fontId="20" fillId="0" borderId="11" xfId="0" applyNumberFormat="1" applyFont="1" applyBorder="1" applyAlignment="1">
      <alignment horizontal="center" vertical="center" shrinkToFit="1"/>
    </xf>
    <xf numFmtId="178" fontId="20" fillId="0" borderId="17" xfId="0" applyNumberFormat="1" applyFont="1" applyBorder="1" applyAlignment="1">
      <alignment horizontal="center" vertical="center" shrinkToFit="1"/>
    </xf>
    <xf numFmtId="176" fontId="20" fillId="0" borderId="45" xfId="0" applyNumberFormat="1" applyFont="1" applyBorder="1" applyAlignment="1">
      <alignment horizontal="center" vertical="center" shrinkToFit="1"/>
    </xf>
    <xf numFmtId="176" fontId="20" fillId="0" borderId="0" xfId="0" applyNumberFormat="1" applyFont="1" applyBorder="1" applyAlignment="1">
      <alignment horizontal="center" vertical="center" shrinkToFit="1"/>
    </xf>
    <xf numFmtId="179" fontId="20" fillId="0" borderId="11" xfId="0" applyNumberFormat="1" applyFont="1" applyBorder="1" applyAlignment="1">
      <alignment horizontal="center" vertical="center" shrinkToFit="1"/>
    </xf>
    <xf numFmtId="179" fontId="20" fillId="0" borderId="17" xfId="0" applyNumberFormat="1" applyFont="1" applyBorder="1" applyAlignment="1">
      <alignment horizontal="center" vertical="center" shrinkToFit="1"/>
    </xf>
    <xf numFmtId="0" fontId="22" fillId="0" borderId="11" xfId="0" applyFont="1" applyBorder="1" applyAlignment="1">
      <alignment horizontal="left"/>
    </xf>
    <xf numFmtId="0" fontId="22" fillId="0" borderId="4" xfId="0" applyFont="1" applyBorder="1" applyAlignment="1">
      <alignment horizontal="left"/>
    </xf>
    <xf numFmtId="0" fontId="15" fillId="0" borderId="11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8" fillId="0" borderId="23" xfId="0" applyFont="1" applyBorder="1" applyAlignment="1">
      <alignment horizontal="left" vertical="center" indent="1" shrinkToFit="1"/>
    </xf>
    <xf numFmtId="0" fontId="18" fillId="0" borderId="11" xfId="0" applyFont="1" applyBorder="1" applyAlignment="1">
      <alignment horizontal="left" vertical="center" indent="1" shrinkToFit="1"/>
    </xf>
    <xf numFmtId="0" fontId="18" fillId="0" borderId="10" xfId="0" applyFont="1" applyBorder="1" applyAlignment="1">
      <alignment horizontal="left" vertical="center" indent="1" shrinkToFit="1"/>
    </xf>
    <xf numFmtId="0" fontId="18" fillId="0" borderId="24" xfId="0" applyFont="1" applyBorder="1" applyAlignment="1">
      <alignment horizontal="left" vertical="center" indent="1" shrinkToFit="1"/>
    </xf>
    <xf numFmtId="0" fontId="18" fillId="0" borderId="17" xfId="0" applyFont="1" applyBorder="1" applyAlignment="1">
      <alignment horizontal="left" vertical="center" indent="1" shrinkToFit="1"/>
    </xf>
    <xf numFmtId="0" fontId="18" fillId="0" borderId="18" xfId="0" applyFont="1" applyBorder="1" applyAlignment="1">
      <alignment horizontal="left" vertical="center" indent="1" shrinkToFit="1"/>
    </xf>
    <xf numFmtId="0" fontId="19" fillId="0" borderId="11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8" fillId="0" borderId="25" xfId="0" applyFont="1" applyBorder="1" applyAlignment="1">
      <alignment horizontal="left" vertical="center" indent="1" shrinkToFit="1"/>
    </xf>
    <xf numFmtId="0" fontId="18" fillId="0" borderId="20" xfId="0" applyFont="1" applyBorder="1" applyAlignment="1">
      <alignment horizontal="left" vertical="center" indent="1" shrinkToFit="1"/>
    </xf>
    <xf numFmtId="0" fontId="18" fillId="0" borderId="26" xfId="0" applyFont="1" applyBorder="1" applyAlignment="1">
      <alignment horizontal="left" vertical="center" indent="1" shrinkToFit="1"/>
    </xf>
    <xf numFmtId="0" fontId="18" fillId="0" borderId="22" xfId="0" applyFont="1" applyBorder="1" applyAlignment="1">
      <alignment horizontal="left" vertical="center" indent="1" shrinkToFit="1"/>
    </xf>
    <xf numFmtId="0" fontId="18" fillId="0" borderId="4" xfId="0" applyFont="1" applyBorder="1" applyAlignment="1">
      <alignment horizontal="left" vertical="center" indent="1" shrinkToFit="1"/>
    </xf>
    <xf numFmtId="0" fontId="18" fillId="0" borderId="5" xfId="0" applyFont="1" applyBorder="1" applyAlignment="1">
      <alignment horizontal="left" vertical="center" indent="1" shrinkToFit="1"/>
    </xf>
    <xf numFmtId="177" fontId="20" fillId="0" borderId="24" xfId="0" applyNumberFormat="1" applyFont="1" applyBorder="1" applyAlignment="1">
      <alignment horizontal="center" vertical="center" shrinkToFit="1"/>
    </xf>
    <xf numFmtId="177" fontId="20" fillId="0" borderId="17" xfId="0" applyNumberFormat="1" applyFont="1" applyBorder="1" applyAlignment="1">
      <alignment horizontal="center" vertical="center" shrinkToFit="1"/>
    </xf>
    <xf numFmtId="0" fontId="21" fillId="0" borderId="0" xfId="0" applyFont="1" applyBorder="1" applyAlignment="1">
      <alignment horizontal="left" vertical="center" wrapText="1"/>
    </xf>
    <xf numFmtId="0" fontId="21" fillId="0" borderId="4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/>
    </xf>
    <xf numFmtId="0" fontId="16" fillId="0" borderId="11" xfId="0" applyFont="1" applyBorder="1" applyAlignment="1">
      <alignment horizontal="center" vertical="top"/>
    </xf>
    <xf numFmtId="0" fontId="16" fillId="0" borderId="4" xfId="0" applyFont="1" applyBorder="1" applyAlignment="1">
      <alignment horizontal="center" vertical="top"/>
    </xf>
    <xf numFmtId="0" fontId="26" fillId="0" borderId="28" xfId="0" applyFont="1" applyBorder="1" applyAlignment="1">
      <alignment horizontal="center" vertical="center"/>
    </xf>
    <xf numFmtId="0" fontId="26" fillId="0" borderId="68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93925"/>
      <color rgb="FFFCF3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7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styles" Target="styles.xml" />
  <Relationship Id="rId5" Type="http://schemas.openxmlformats.org/officeDocument/2006/relationships/theme" Target="theme/theme1.xml" />
  <Relationship Id="rId4" Type="http://schemas.openxmlformats.org/officeDocument/2006/relationships/worksheet" Target="worksheets/sheet4.xml" />
</Relationships>
</file>

<file path=xl/drawings/_rels/drawing1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emf" />
  <Relationship Id="rId1" Type="http://schemas.openxmlformats.org/officeDocument/2006/relationships/image" Target="../media/image1.emf" />
</Relationships>
</file>

<file path=xl/drawings/_rels/drawing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.emf" />
  <Relationship Id="rId2" Type="http://schemas.openxmlformats.org/officeDocument/2006/relationships/image" Target="../media/image3.png" />
  <Relationship Id="rId1" Type="http://schemas.openxmlformats.org/officeDocument/2006/relationships/image" Target="../media/image1.emf" />
  <Relationship Id="rId5" Type="http://schemas.openxmlformats.org/officeDocument/2006/relationships/image" Target="../media/image5.png" />
  <Relationship Id="rId4" Type="http://schemas.openxmlformats.org/officeDocument/2006/relationships/image" Target="../media/image4.png" />
</Relationships>
</file>

<file path=xl/drawings/_rels/drawing3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5.png" />
  <Relationship Id="rId2" Type="http://schemas.openxmlformats.org/officeDocument/2006/relationships/image" Target="../media/image2.emf" />
  <Relationship Id="rId1" Type="http://schemas.openxmlformats.org/officeDocument/2006/relationships/image" Target="../media/image1.emf" />
  <Relationship Id="rId4" Type="http://schemas.openxmlformats.org/officeDocument/2006/relationships/image" Target="../media/image6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38100</xdr:colOff>
      <xdr:row>13</xdr:row>
      <xdr:rowOff>47625</xdr:rowOff>
    </xdr:from>
    <xdr:to>
      <xdr:col>74</xdr:col>
      <xdr:colOff>152400</xdr:colOff>
      <xdr:row>57</xdr:row>
      <xdr:rowOff>120408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1114425"/>
          <a:ext cx="6267450" cy="677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63</xdr:col>
      <xdr:colOff>42863</xdr:colOff>
      <xdr:row>58</xdr:row>
      <xdr:rowOff>143555</xdr:rowOff>
    </xdr:from>
    <xdr:to>
      <xdr:col>64</xdr:col>
      <xdr:colOff>138113</xdr:colOff>
      <xdr:row>58</xdr:row>
      <xdr:rowOff>143555</xdr:rowOff>
    </xdr:to>
    <xdr:cxnSp macro="">
      <xdr:nvCxnSpPr>
        <xdr:cNvPr id="4" name="直線コネクタ 3"/>
        <xdr:cNvCxnSpPr/>
      </xdr:nvCxnSpPr>
      <xdr:spPr>
        <a:xfrm>
          <a:off x="10891838" y="8068355"/>
          <a:ext cx="276225" cy="0"/>
        </a:xfrm>
        <a:prstGeom prst="line">
          <a:avLst/>
        </a:prstGeom>
        <a:ln w="19050">
          <a:solidFill>
            <a:srgbClr val="0070C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38100</xdr:colOff>
      <xdr:row>58</xdr:row>
      <xdr:rowOff>143555</xdr:rowOff>
    </xdr:from>
    <xdr:to>
      <xdr:col>62</xdr:col>
      <xdr:colOff>133350</xdr:colOff>
      <xdr:row>58</xdr:row>
      <xdr:rowOff>143555</xdr:rowOff>
    </xdr:to>
    <xdr:cxnSp macro="">
      <xdr:nvCxnSpPr>
        <xdr:cNvPr id="5" name="直線コネクタ 4"/>
        <xdr:cNvCxnSpPr/>
      </xdr:nvCxnSpPr>
      <xdr:spPr>
        <a:xfrm>
          <a:off x="10525125" y="8068355"/>
          <a:ext cx="276225" cy="0"/>
        </a:xfrm>
        <a:prstGeom prst="line">
          <a:avLst/>
        </a:prstGeom>
        <a:ln w="19050">
          <a:solidFill>
            <a:srgbClr val="FF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47625</xdr:colOff>
      <xdr:row>58</xdr:row>
      <xdr:rowOff>143555</xdr:rowOff>
    </xdr:from>
    <xdr:to>
      <xdr:col>66</xdr:col>
      <xdr:colOff>142875</xdr:colOff>
      <xdr:row>58</xdr:row>
      <xdr:rowOff>143555</xdr:rowOff>
    </xdr:to>
    <xdr:cxnSp macro="">
      <xdr:nvCxnSpPr>
        <xdr:cNvPr id="6" name="直線コネクタ 5"/>
        <xdr:cNvCxnSpPr/>
      </xdr:nvCxnSpPr>
      <xdr:spPr>
        <a:xfrm>
          <a:off x="11258550" y="8068355"/>
          <a:ext cx="276225" cy="0"/>
        </a:xfrm>
        <a:prstGeom prst="line">
          <a:avLst/>
        </a:prstGeom>
        <a:ln w="19050">
          <a:solidFill>
            <a:srgbClr val="0070C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114300</xdr:colOff>
      <xdr:row>58</xdr:row>
      <xdr:rowOff>96847</xdr:rowOff>
    </xdr:from>
    <xdr:to>
      <xdr:col>56</xdr:col>
      <xdr:colOff>77325</xdr:colOff>
      <xdr:row>59</xdr:row>
      <xdr:rowOff>88447</xdr:rowOff>
    </xdr:to>
    <xdr:sp macro="" textlink="">
      <xdr:nvSpPr>
        <xdr:cNvPr id="7" name="円/楕円 6"/>
        <xdr:cNvSpPr>
          <a:spLocks noChangeAspect="1"/>
        </xdr:cNvSpPr>
      </xdr:nvSpPr>
      <xdr:spPr>
        <a:xfrm>
          <a:off x="9515475" y="8021647"/>
          <a:ext cx="144000" cy="144000"/>
        </a:xfrm>
        <a:prstGeom prst="ellipse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＋</a:t>
          </a:r>
        </a:p>
      </xdr:txBody>
    </xdr:sp>
    <xdr:clientData/>
  </xdr:twoCellAnchor>
  <xdr:twoCellAnchor>
    <xdr:from>
      <xdr:col>69</xdr:col>
      <xdr:colOff>114300</xdr:colOff>
      <xdr:row>58</xdr:row>
      <xdr:rowOff>96847</xdr:rowOff>
    </xdr:from>
    <xdr:to>
      <xdr:col>70</xdr:col>
      <xdr:colOff>77325</xdr:colOff>
      <xdr:row>59</xdr:row>
      <xdr:rowOff>88447</xdr:rowOff>
    </xdr:to>
    <xdr:sp macro="" textlink="">
      <xdr:nvSpPr>
        <xdr:cNvPr id="8" name="円/楕円 7"/>
        <xdr:cNvSpPr>
          <a:spLocks noChangeAspect="1"/>
        </xdr:cNvSpPr>
      </xdr:nvSpPr>
      <xdr:spPr>
        <a:xfrm>
          <a:off x="12049125" y="8021647"/>
          <a:ext cx="144000" cy="144000"/>
        </a:xfrm>
        <a:prstGeom prst="ellipse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△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67</xdr:col>
      <xdr:colOff>117022</xdr:colOff>
      <xdr:row>58</xdr:row>
      <xdr:rowOff>102054</xdr:rowOff>
    </xdr:from>
    <xdr:to>
      <xdr:col>68</xdr:col>
      <xdr:colOff>73150</xdr:colOff>
      <xdr:row>59</xdr:row>
      <xdr:rowOff>88447</xdr:rowOff>
    </xdr:to>
    <xdr:grpSp>
      <xdr:nvGrpSpPr>
        <xdr:cNvPr id="9" name="グループ化 8"/>
        <xdr:cNvGrpSpPr/>
      </xdr:nvGrpSpPr>
      <xdr:grpSpPr>
        <a:xfrm>
          <a:off x="11689897" y="8941254"/>
          <a:ext cx="137103" cy="138793"/>
          <a:chOff x="10153650" y="10287000"/>
          <a:chExt cx="200025" cy="200025"/>
        </a:xfrm>
      </xdr:grpSpPr>
      <xdr:sp macro="" textlink="">
        <xdr:nvSpPr>
          <xdr:cNvPr id="10" name="円/楕円 9"/>
          <xdr:cNvSpPr/>
        </xdr:nvSpPr>
        <xdr:spPr>
          <a:xfrm>
            <a:off x="10163175" y="10287000"/>
            <a:ext cx="161925" cy="161925"/>
          </a:xfrm>
          <a:prstGeom prst="ellipse">
            <a:avLst/>
          </a:prstGeom>
          <a:noFill/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1" name="直線コネクタ 10"/>
          <xdr:cNvCxnSpPr/>
        </xdr:nvCxnSpPr>
        <xdr:spPr>
          <a:xfrm>
            <a:off x="10153650" y="10487025"/>
            <a:ext cx="200025" cy="0"/>
          </a:xfrm>
          <a:prstGeom prst="line">
            <a:avLst/>
          </a:prstGeom>
          <a:ln w="635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73</xdr:col>
      <xdr:colOff>57138</xdr:colOff>
      <xdr:row>12</xdr:row>
      <xdr:rowOff>133349</xdr:rowOff>
    </xdr:from>
    <xdr:to>
      <xdr:col>74</xdr:col>
      <xdr:colOff>101648</xdr:colOff>
      <xdr:row>22</xdr:row>
      <xdr:rowOff>137436</xdr:rowOff>
    </xdr:to>
    <xdr:grpSp>
      <xdr:nvGrpSpPr>
        <xdr:cNvPr id="12" name="グループ化 11"/>
        <xdr:cNvGrpSpPr/>
      </xdr:nvGrpSpPr>
      <xdr:grpSpPr>
        <a:xfrm>
          <a:off x="12715863" y="1962149"/>
          <a:ext cx="225485" cy="1528087"/>
          <a:chOff x="8657159" y="9500245"/>
          <a:chExt cx="425609" cy="1984185"/>
        </a:xfrm>
      </xdr:grpSpPr>
      <xdr:grpSp>
        <xdr:nvGrpSpPr>
          <xdr:cNvPr id="13" name="グループ化 12"/>
          <xdr:cNvGrpSpPr/>
        </xdr:nvGrpSpPr>
        <xdr:grpSpPr>
          <a:xfrm>
            <a:off x="8797018" y="9865180"/>
            <a:ext cx="285750" cy="1619250"/>
            <a:chOff x="8797018" y="9837964"/>
            <a:chExt cx="285750" cy="1619250"/>
          </a:xfrm>
        </xdr:grpSpPr>
        <xdr:sp macro="" textlink="">
          <xdr:nvSpPr>
            <xdr:cNvPr id="15" name="フリーフォーム 14"/>
            <xdr:cNvSpPr/>
          </xdr:nvSpPr>
          <xdr:spPr>
            <a:xfrm>
              <a:off x="8858250" y="9837964"/>
              <a:ext cx="183696" cy="292554"/>
            </a:xfrm>
            <a:custGeom>
              <a:avLst/>
              <a:gdLst>
                <a:gd name="connsiteX0" fmla="*/ 81643 w 183696"/>
                <a:gd name="connsiteY0" fmla="*/ 0 h 292554"/>
                <a:gd name="connsiteX1" fmla="*/ 0 w 183696"/>
                <a:gd name="connsiteY1" fmla="*/ 272143 h 292554"/>
                <a:gd name="connsiteX2" fmla="*/ 183696 w 183696"/>
                <a:gd name="connsiteY2" fmla="*/ 292554 h 2925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83696" h="292554">
                  <a:moveTo>
                    <a:pt x="81643" y="0"/>
                  </a:moveTo>
                  <a:lnTo>
                    <a:pt x="0" y="272143"/>
                  </a:lnTo>
                  <a:lnTo>
                    <a:pt x="183696" y="292554"/>
                  </a:lnTo>
                </a:path>
              </a:pathLst>
            </a:custGeom>
            <a:noFill/>
            <a:ln w="952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cxnSp macro="">
          <xdr:nvCxnSpPr>
            <xdr:cNvPr id="16" name="直線コネクタ 15"/>
            <xdr:cNvCxnSpPr>
              <a:stCxn id="15" idx="0"/>
            </xdr:cNvCxnSpPr>
          </xdr:nvCxnSpPr>
          <xdr:spPr>
            <a:xfrm>
              <a:off x="8939893" y="9837964"/>
              <a:ext cx="0" cy="161925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/>
            <xdr:cNvCxnSpPr/>
          </xdr:nvCxnSpPr>
          <xdr:spPr>
            <a:xfrm>
              <a:off x="8797018" y="10491107"/>
              <a:ext cx="285750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4" name="テキスト ボックス 13"/>
          <xdr:cNvSpPr txBox="1"/>
        </xdr:nvSpPr>
        <xdr:spPr>
          <a:xfrm>
            <a:off x="8657159" y="9500245"/>
            <a:ext cx="359779" cy="3797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overflow" horzOverflow="overflow" wrap="square" rtlCol="0" anchor="t">
            <a:spAutoFit/>
          </a:bodyPr>
          <a:lstStyle/>
          <a:p>
            <a:r>
              <a:rPr kumimoji="1" lang="en-US" altLang="ja-JP" sz="1200">
                <a:latin typeface="HGP明朝B" panose="02020800000000000000" pitchFamily="18" charset="-128"/>
                <a:ea typeface="HGP明朝B" panose="02020800000000000000" pitchFamily="18" charset="-128"/>
              </a:rPr>
              <a:t>N</a:t>
            </a:r>
            <a:endParaRPr kumimoji="1" lang="ja-JP" altLang="en-US" sz="1200">
              <a:latin typeface="HGP明朝B" panose="02020800000000000000" pitchFamily="18" charset="-128"/>
              <a:ea typeface="HGP明朝B" panose="02020800000000000000" pitchFamily="18" charset="-128"/>
            </a:endParaRPr>
          </a:p>
        </xdr:txBody>
      </xdr:sp>
    </xdr:grpSp>
    <xdr:clientData/>
  </xdr:twoCellAnchor>
  <xdr:twoCellAnchor>
    <xdr:from>
      <xdr:col>53</xdr:col>
      <xdr:colOff>7615</xdr:colOff>
      <xdr:row>57</xdr:row>
      <xdr:rowOff>122465</xdr:rowOff>
    </xdr:from>
    <xdr:to>
      <xdr:col>53</xdr:col>
      <xdr:colOff>156482</xdr:colOff>
      <xdr:row>62</xdr:row>
      <xdr:rowOff>13608</xdr:rowOff>
    </xdr:to>
    <xdr:grpSp>
      <xdr:nvGrpSpPr>
        <xdr:cNvPr id="18" name="グループ化 17"/>
        <xdr:cNvGrpSpPr/>
      </xdr:nvGrpSpPr>
      <xdr:grpSpPr>
        <a:xfrm>
          <a:off x="9046840" y="8809265"/>
          <a:ext cx="148867" cy="653143"/>
          <a:chOff x="8569487" y="9250100"/>
          <a:chExt cx="520091" cy="2234330"/>
        </a:xfrm>
      </xdr:grpSpPr>
      <xdr:grpSp>
        <xdr:nvGrpSpPr>
          <xdr:cNvPr id="19" name="グループ化 18"/>
          <xdr:cNvGrpSpPr/>
        </xdr:nvGrpSpPr>
        <xdr:grpSpPr>
          <a:xfrm>
            <a:off x="8797018" y="9865180"/>
            <a:ext cx="285750" cy="1619250"/>
            <a:chOff x="8797018" y="9837964"/>
            <a:chExt cx="285750" cy="1619250"/>
          </a:xfrm>
        </xdr:grpSpPr>
        <xdr:sp macro="" textlink="">
          <xdr:nvSpPr>
            <xdr:cNvPr id="21" name="フリーフォーム 20"/>
            <xdr:cNvSpPr/>
          </xdr:nvSpPr>
          <xdr:spPr>
            <a:xfrm>
              <a:off x="8858250" y="9837964"/>
              <a:ext cx="183696" cy="292554"/>
            </a:xfrm>
            <a:custGeom>
              <a:avLst/>
              <a:gdLst>
                <a:gd name="connsiteX0" fmla="*/ 81643 w 183696"/>
                <a:gd name="connsiteY0" fmla="*/ 0 h 292554"/>
                <a:gd name="connsiteX1" fmla="*/ 0 w 183696"/>
                <a:gd name="connsiteY1" fmla="*/ 272143 h 292554"/>
                <a:gd name="connsiteX2" fmla="*/ 183696 w 183696"/>
                <a:gd name="connsiteY2" fmla="*/ 292554 h 2925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83696" h="292554">
                  <a:moveTo>
                    <a:pt x="81643" y="0"/>
                  </a:moveTo>
                  <a:lnTo>
                    <a:pt x="0" y="272143"/>
                  </a:lnTo>
                  <a:lnTo>
                    <a:pt x="183696" y="292554"/>
                  </a:lnTo>
                </a:path>
              </a:pathLst>
            </a:custGeom>
            <a:noFill/>
            <a:ln w="952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cxnSp macro="">
          <xdr:nvCxnSpPr>
            <xdr:cNvPr id="22" name="直線コネクタ 21"/>
            <xdr:cNvCxnSpPr>
              <a:stCxn id="21" idx="0"/>
            </xdr:cNvCxnSpPr>
          </xdr:nvCxnSpPr>
          <xdr:spPr>
            <a:xfrm>
              <a:off x="8939893" y="9837964"/>
              <a:ext cx="0" cy="161925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/>
            <xdr:cNvCxnSpPr/>
          </xdr:nvCxnSpPr>
          <xdr:spPr>
            <a:xfrm>
              <a:off x="8797018" y="10491107"/>
              <a:ext cx="285750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0" name="テキスト ボックス 19"/>
          <xdr:cNvSpPr txBox="1"/>
        </xdr:nvSpPr>
        <xdr:spPr>
          <a:xfrm>
            <a:off x="8569487" y="9250100"/>
            <a:ext cx="520091" cy="7885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en-US" altLang="ja-JP" sz="800">
                <a:latin typeface="HGP明朝B" panose="02020800000000000000" pitchFamily="18" charset="-128"/>
                <a:ea typeface="HGP明朝B" panose="02020800000000000000" pitchFamily="18" charset="-128"/>
              </a:rPr>
              <a:t>N</a:t>
            </a:r>
            <a:endPara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endParaRPr>
          </a:p>
        </xdr:txBody>
      </xdr:sp>
    </xdr:grpSp>
    <xdr:clientData/>
  </xdr:twoCellAnchor>
  <xdr:twoCellAnchor editAs="oneCell">
    <xdr:from>
      <xdr:col>0</xdr:col>
      <xdr:colOff>2</xdr:colOff>
      <xdr:row>6</xdr:row>
      <xdr:rowOff>0</xdr:rowOff>
    </xdr:from>
    <xdr:to>
      <xdr:col>18</xdr:col>
      <xdr:colOff>96399</xdr:colOff>
      <xdr:row>9</xdr:row>
      <xdr:rowOff>104394</xdr:rowOff>
    </xdr:to>
    <xdr:pic>
      <xdr:nvPicPr>
        <xdr:cNvPr id="24" name="図 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0"/>
          <a:ext cx="3087247" cy="561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40</xdr:col>
      <xdr:colOff>105833</xdr:colOff>
      <xdr:row>87</xdr:row>
      <xdr:rowOff>74083</xdr:rowOff>
    </xdr:from>
    <xdr:ext cx="184731" cy="264560"/>
    <xdr:sp macro="" textlink="">
      <xdr:nvSpPr>
        <xdr:cNvPr id="27" name="テキスト ボックス 26"/>
        <xdr:cNvSpPr txBox="1"/>
      </xdr:nvSpPr>
      <xdr:spPr>
        <a:xfrm>
          <a:off x="6792383" y="12418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40</xdr:col>
      <xdr:colOff>38100</xdr:colOff>
      <xdr:row>6</xdr:row>
      <xdr:rowOff>95250</xdr:rowOff>
    </xdr:from>
    <xdr:ext cx="3429000" cy="466794"/>
    <xdr:sp macro="" textlink="">
      <xdr:nvSpPr>
        <xdr:cNvPr id="2" name="テキスト ボックス 1"/>
        <xdr:cNvSpPr txBox="1">
          <a:spLocks/>
        </xdr:cNvSpPr>
      </xdr:nvSpPr>
      <xdr:spPr>
        <a:xfrm>
          <a:off x="6724650" y="95250"/>
          <a:ext cx="3429000" cy="466794"/>
        </a:xfrm>
        <a:prstGeom prst="rect">
          <a:avLst/>
        </a:prstGeom>
        <a:solidFill>
          <a:srgbClr val="F93925">
            <a:alpha val="21176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lIns="0" tIns="0" rIns="0" bIns="0" rtlCol="0" anchor="t">
          <a:spAutoFit/>
        </a:bodyPr>
        <a:lstStyle/>
        <a:p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印刷用紙：Ｂ４版</a:t>
          </a:r>
          <a:r>
            <a:rPr kumimoji="1" lang="en-US" altLang="ja-JP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(257×364mm)</a:t>
          </a:r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、ケント紙</a:t>
          </a:r>
          <a:endParaRPr kumimoji="1" lang="en-US" altLang="ja-JP" sz="14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図面以外の文字色は黒色、図面は凡例厳守</a:t>
          </a:r>
          <a:endParaRPr kumimoji="1" lang="en-US" altLang="ja-JP" sz="14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 fPrintsWithSheet="0"/>
  </xdr:oneCellAnchor>
  <xdr:oneCellAnchor>
    <xdr:from>
      <xdr:col>29</xdr:col>
      <xdr:colOff>28576</xdr:colOff>
      <xdr:row>0</xdr:row>
      <xdr:rowOff>0</xdr:rowOff>
    </xdr:from>
    <xdr:ext cx="4038599" cy="857250"/>
    <xdr:sp macro="" textlink="">
      <xdr:nvSpPr>
        <xdr:cNvPr id="26" name="テキスト ボックス 25"/>
        <xdr:cNvSpPr txBox="1">
          <a:spLocks/>
        </xdr:cNvSpPr>
      </xdr:nvSpPr>
      <xdr:spPr>
        <a:xfrm>
          <a:off x="4914901" y="0"/>
          <a:ext cx="4038599" cy="85725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0" tIns="180000" rIns="180000" bIns="180000" rtlCol="0" anchor="t">
          <a:noAutofit/>
        </a:bodyPr>
        <a:lstStyle/>
        <a:p>
          <a:r>
            <a:rPr kumimoji="1" lang="ja-JP" altLang="en-US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電子ﾃﾞｰﾀ図面：提出は竣工</a:t>
          </a:r>
          <a:r>
            <a:rPr kumimoji="1" lang="en-US" altLang="ja-JP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(</a:t>
          </a:r>
          <a:r>
            <a:rPr kumimoji="1" lang="ja-JP" altLang="en-US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完成</a:t>
          </a:r>
          <a:r>
            <a:rPr kumimoji="1" lang="en-US" altLang="ja-JP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)</a:t>
          </a:r>
          <a:r>
            <a:rPr kumimoji="1" lang="ja-JP" altLang="en-US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図のみ</a:t>
          </a:r>
          <a:endParaRPr kumimoji="1" lang="en-US" altLang="ja-JP" sz="14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ファイル名：設置者</a:t>
          </a:r>
          <a:r>
            <a:rPr kumimoji="1" lang="en-US" altLang="ja-JP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.</a:t>
          </a:r>
          <a:r>
            <a:rPr kumimoji="1" lang="ja-JP" altLang="en-US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住所</a:t>
          </a:r>
          <a:r>
            <a:rPr kumimoji="1" lang="en-US" altLang="ja-JP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.</a:t>
          </a:r>
          <a:r>
            <a:rPr kumimoji="1" lang="ja-JP" altLang="en-US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申請№</a:t>
          </a:r>
          <a:r>
            <a:rPr kumimoji="1" lang="en-US" altLang="ja-JP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.</a:t>
          </a:r>
          <a:r>
            <a:rPr kumimoji="1" lang="ja-JP" altLang="en-US" sz="14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竣工検査日</a:t>
          </a:r>
          <a:endParaRPr kumimoji="1" lang="en-US" altLang="ja-JP" sz="14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 fPrintsWithSheet="0"/>
  </xdr:oneCellAnchor>
  <xdr:oneCellAnchor>
    <xdr:from>
      <xdr:col>54</xdr:col>
      <xdr:colOff>9525</xdr:colOff>
      <xdr:row>0</xdr:row>
      <xdr:rowOff>0</xdr:rowOff>
    </xdr:from>
    <xdr:ext cx="4743450" cy="895350"/>
    <xdr:sp macro="" textlink="">
      <xdr:nvSpPr>
        <xdr:cNvPr id="29" name="テキスト ボックス 28"/>
        <xdr:cNvSpPr txBox="1">
          <a:spLocks/>
        </xdr:cNvSpPr>
      </xdr:nvSpPr>
      <xdr:spPr>
        <a:xfrm>
          <a:off x="9229725" y="0"/>
          <a:ext cx="4743450" cy="89535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lIns="180000" tIns="180000" rIns="180000" bIns="180000" rtlCol="0" anchor="t">
          <a:noAutofit/>
        </a:bodyPr>
        <a:lstStyle/>
        <a:p>
          <a:r>
            <a:rPr kumimoji="1" lang="ja-JP" altLang="en-US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電子データのﾌｧｲﾙ名は、例えば　設置者が加西市上下水道課、住所が北条町横尾</a:t>
          </a:r>
          <a:r>
            <a:rPr kumimoji="1" lang="en-US" altLang="ja-JP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1000</a:t>
          </a:r>
          <a:r>
            <a:rPr kumimoji="1" lang="ja-JP" altLang="en-US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番地、図面№が</a:t>
          </a:r>
          <a:r>
            <a:rPr kumimoji="1" lang="en-US" altLang="ja-JP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001</a:t>
          </a:r>
          <a:r>
            <a:rPr kumimoji="1" lang="ja-JP" altLang="en-US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、申請書№が</a:t>
          </a:r>
          <a:r>
            <a:rPr kumimoji="1" lang="en-US" altLang="ja-JP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001</a:t>
          </a:r>
          <a:r>
            <a:rPr kumimoji="1" lang="ja-JP" altLang="en-US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、竣工検査日が</a:t>
          </a:r>
          <a:r>
            <a:rPr kumimoji="1" lang="en-US" altLang="ja-JP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2017.09.12</a:t>
          </a:r>
          <a:r>
            <a:rPr kumimoji="1" lang="ja-JP" altLang="en-US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の場合　　</a:t>
          </a:r>
          <a:endParaRPr kumimoji="1" lang="en-US" altLang="ja-JP" sz="9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↓　　</a:t>
          </a:r>
          <a:endParaRPr kumimoji="1" lang="en-US" altLang="ja-JP" sz="9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「加西市上下水道課</a:t>
          </a:r>
          <a:r>
            <a:rPr kumimoji="1" lang="en-US" altLang="ja-JP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.</a:t>
          </a:r>
          <a:r>
            <a:rPr kumimoji="1" lang="ja-JP" altLang="en-US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北条町横尾</a:t>
          </a:r>
          <a:r>
            <a:rPr kumimoji="1" lang="en-US" altLang="ja-JP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1000.001.001.20170912.pdf</a:t>
          </a:r>
          <a:r>
            <a:rPr kumimoji="1" lang="ja-JP" altLang="en-US" sz="9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」　としてください。　</a:t>
          </a:r>
          <a:endParaRPr kumimoji="1" lang="en-US" altLang="ja-JP" sz="9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 fPrintsWithSheet="0"/>
  </xdr:oneCellAnchor>
  <xdr:oneCellAnchor>
    <xdr:from>
      <xdr:col>0</xdr:col>
      <xdr:colOff>0</xdr:colOff>
      <xdr:row>0</xdr:row>
      <xdr:rowOff>0</xdr:rowOff>
    </xdr:from>
    <xdr:ext cx="4743450" cy="838200"/>
    <xdr:sp macro="" textlink="">
      <xdr:nvSpPr>
        <xdr:cNvPr id="28" name="テキスト ボックス 27"/>
        <xdr:cNvSpPr txBox="1">
          <a:spLocks/>
        </xdr:cNvSpPr>
      </xdr:nvSpPr>
      <xdr:spPr>
        <a:xfrm>
          <a:off x="0" y="0"/>
          <a:ext cx="4743450" cy="83820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lIns="180000" tIns="180000" rIns="180000" bIns="180000" rtlCol="0" anchor="t">
          <a:noAutofit/>
        </a:bodyPr>
        <a:lstStyle/>
        <a:p>
          <a:r>
            <a:rPr kumimoji="1" lang="en-US" altLang="ja-JP" sz="16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6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電子データ図面はエクセルファイルではなくＰＤＦファイルに変換したものとしてください。</a:t>
          </a:r>
          <a:endParaRPr kumimoji="1" lang="en-US" altLang="ja-JP" sz="16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 fPrint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142875</xdr:colOff>
      <xdr:row>57</xdr:row>
      <xdr:rowOff>0</xdr:rowOff>
    </xdr:from>
    <xdr:to>
      <xdr:col>36</xdr:col>
      <xdr:colOff>142875</xdr:colOff>
      <xdr:row>58</xdr:row>
      <xdr:rowOff>85725</xdr:rowOff>
    </xdr:to>
    <xdr:sp macro="" textlink="">
      <xdr:nvSpPr>
        <xdr:cNvPr id="2" name="テキスト ボックス 1"/>
        <xdr:cNvSpPr txBox="1"/>
      </xdr:nvSpPr>
      <xdr:spPr>
        <a:xfrm>
          <a:off x="5210175" y="8686800"/>
          <a:ext cx="10096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noAutofit/>
        </a:bodyPr>
        <a:lstStyle/>
        <a:p>
          <a:r>
            <a:rPr kumimoji="1" lang="ja-JP" altLang="en-US" sz="1000">
              <a:solidFill>
                <a:srgbClr val="00B0F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自動計算</a:t>
          </a:r>
        </a:p>
      </xdr:txBody>
    </xdr:sp>
    <xdr:clientData/>
  </xdr:twoCellAnchor>
  <xdr:twoCellAnchor editAs="oneCell">
    <xdr:from>
      <xdr:col>40</xdr:col>
      <xdr:colOff>38100</xdr:colOff>
      <xdr:row>7</xdr:row>
      <xdr:rowOff>47625</xdr:rowOff>
    </xdr:from>
    <xdr:to>
      <xdr:col>74</xdr:col>
      <xdr:colOff>152400</xdr:colOff>
      <xdr:row>51</xdr:row>
      <xdr:rowOff>120408</xdr:rowOff>
    </xdr:to>
    <xdr:pic>
      <xdr:nvPicPr>
        <xdr:cNvPr id="27" name="図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1114425"/>
          <a:ext cx="6267450" cy="677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1125</xdr:colOff>
      <xdr:row>33</xdr:row>
      <xdr:rowOff>15876</xdr:rowOff>
    </xdr:from>
    <xdr:to>
      <xdr:col>73</xdr:col>
      <xdr:colOff>13911</xdr:colOff>
      <xdr:row>51</xdr:row>
      <xdr:rowOff>71709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8875" y="5254626"/>
          <a:ext cx="4902286" cy="2913333"/>
        </a:xfrm>
        <a:prstGeom prst="rect">
          <a:avLst/>
        </a:prstGeom>
      </xdr:spPr>
    </xdr:pic>
    <xdr:clientData/>
  </xdr:twoCellAnchor>
  <xdr:twoCellAnchor>
    <xdr:from>
      <xdr:col>63</xdr:col>
      <xdr:colOff>42863</xdr:colOff>
      <xdr:row>52</xdr:row>
      <xdr:rowOff>143555</xdr:rowOff>
    </xdr:from>
    <xdr:to>
      <xdr:col>64</xdr:col>
      <xdr:colOff>138113</xdr:colOff>
      <xdr:row>52</xdr:row>
      <xdr:rowOff>143555</xdr:rowOff>
    </xdr:to>
    <xdr:cxnSp macro="">
      <xdr:nvCxnSpPr>
        <xdr:cNvPr id="3" name="直線コネクタ 2"/>
        <xdr:cNvCxnSpPr/>
      </xdr:nvCxnSpPr>
      <xdr:spPr>
        <a:xfrm>
          <a:off x="10920413" y="8068355"/>
          <a:ext cx="276225" cy="0"/>
        </a:xfrm>
        <a:prstGeom prst="line">
          <a:avLst/>
        </a:prstGeom>
        <a:ln w="19050">
          <a:solidFill>
            <a:srgbClr val="0070C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38100</xdr:colOff>
      <xdr:row>52</xdr:row>
      <xdr:rowOff>143555</xdr:rowOff>
    </xdr:from>
    <xdr:to>
      <xdr:col>62</xdr:col>
      <xdr:colOff>133350</xdr:colOff>
      <xdr:row>52</xdr:row>
      <xdr:rowOff>143555</xdr:rowOff>
    </xdr:to>
    <xdr:cxnSp macro="">
      <xdr:nvCxnSpPr>
        <xdr:cNvPr id="4" name="直線コネクタ 3"/>
        <xdr:cNvCxnSpPr/>
      </xdr:nvCxnSpPr>
      <xdr:spPr>
        <a:xfrm>
          <a:off x="10553700" y="8068355"/>
          <a:ext cx="276225" cy="0"/>
        </a:xfrm>
        <a:prstGeom prst="line">
          <a:avLst/>
        </a:prstGeom>
        <a:ln w="19050">
          <a:solidFill>
            <a:srgbClr val="FF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47625</xdr:colOff>
      <xdr:row>52</xdr:row>
      <xdr:rowOff>143555</xdr:rowOff>
    </xdr:from>
    <xdr:to>
      <xdr:col>66</xdr:col>
      <xdr:colOff>142875</xdr:colOff>
      <xdr:row>52</xdr:row>
      <xdr:rowOff>143555</xdr:rowOff>
    </xdr:to>
    <xdr:cxnSp macro="">
      <xdr:nvCxnSpPr>
        <xdr:cNvPr id="5" name="直線コネクタ 4"/>
        <xdr:cNvCxnSpPr/>
      </xdr:nvCxnSpPr>
      <xdr:spPr>
        <a:xfrm>
          <a:off x="11287125" y="8068355"/>
          <a:ext cx="276225" cy="0"/>
        </a:xfrm>
        <a:prstGeom prst="line">
          <a:avLst/>
        </a:prstGeom>
        <a:ln w="19050">
          <a:solidFill>
            <a:srgbClr val="0070C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114300</xdr:colOff>
      <xdr:row>52</xdr:row>
      <xdr:rowOff>96847</xdr:rowOff>
    </xdr:from>
    <xdr:to>
      <xdr:col>56</xdr:col>
      <xdr:colOff>77325</xdr:colOff>
      <xdr:row>53</xdr:row>
      <xdr:rowOff>88447</xdr:rowOff>
    </xdr:to>
    <xdr:sp macro="" textlink="">
      <xdr:nvSpPr>
        <xdr:cNvPr id="6" name="円/楕円 5"/>
        <xdr:cNvSpPr>
          <a:spLocks noChangeAspect="1"/>
        </xdr:cNvSpPr>
      </xdr:nvSpPr>
      <xdr:spPr>
        <a:xfrm>
          <a:off x="9544050" y="8021647"/>
          <a:ext cx="144000" cy="144000"/>
        </a:xfrm>
        <a:prstGeom prst="ellipse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＋</a:t>
          </a:r>
        </a:p>
      </xdr:txBody>
    </xdr:sp>
    <xdr:clientData/>
  </xdr:twoCellAnchor>
  <xdr:twoCellAnchor>
    <xdr:from>
      <xdr:col>69</xdr:col>
      <xdr:colOff>114300</xdr:colOff>
      <xdr:row>52</xdr:row>
      <xdr:rowOff>96847</xdr:rowOff>
    </xdr:from>
    <xdr:to>
      <xdr:col>70</xdr:col>
      <xdr:colOff>77325</xdr:colOff>
      <xdr:row>53</xdr:row>
      <xdr:rowOff>88447</xdr:rowOff>
    </xdr:to>
    <xdr:sp macro="" textlink="">
      <xdr:nvSpPr>
        <xdr:cNvPr id="7" name="円/楕円 6"/>
        <xdr:cNvSpPr>
          <a:spLocks noChangeAspect="1"/>
        </xdr:cNvSpPr>
      </xdr:nvSpPr>
      <xdr:spPr>
        <a:xfrm>
          <a:off x="12077700" y="8021647"/>
          <a:ext cx="144000" cy="144000"/>
        </a:xfrm>
        <a:prstGeom prst="ellipse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△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67</xdr:col>
      <xdr:colOff>117022</xdr:colOff>
      <xdr:row>52</xdr:row>
      <xdr:rowOff>102054</xdr:rowOff>
    </xdr:from>
    <xdr:to>
      <xdr:col>68</xdr:col>
      <xdr:colOff>73150</xdr:colOff>
      <xdr:row>53</xdr:row>
      <xdr:rowOff>88447</xdr:rowOff>
    </xdr:to>
    <xdr:grpSp>
      <xdr:nvGrpSpPr>
        <xdr:cNvPr id="8" name="グループ化 7"/>
        <xdr:cNvGrpSpPr/>
      </xdr:nvGrpSpPr>
      <xdr:grpSpPr>
        <a:xfrm>
          <a:off x="11689897" y="8026854"/>
          <a:ext cx="137103" cy="138793"/>
          <a:chOff x="10153650" y="10287000"/>
          <a:chExt cx="200025" cy="200025"/>
        </a:xfrm>
      </xdr:grpSpPr>
      <xdr:sp macro="" textlink="">
        <xdr:nvSpPr>
          <xdr:cNvPr id="9" name="円/楕円 8"/>
          <xdr:cNvSpPr/>
        </xdr:nvSpPr>
        <xdr:spPr>
          <a:xfrm>
            <a:off x="10163175" y="10287000"/>
            <a:ext cx="161925" cy="161925"/>
          </a:xfrm>
          <a:prstGeom prst="ellipse">
            <a:avLst/>
          </a:prstGeom>
          <a:noFill/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0" name="直線コネクタ 9"/>
          <xdr:cNvCxnSpPr/>
        </xdr:nvCxnSpPr>
        <xdr:spPr>
          <a:xfrm>
            <a:off x="10153650" y="10487025"/>
            <a:ext cx="200025" cy="0"/>
          </a:xfrm>
          <a:prstGeom prst="line">
            <a:avLst/>
          </a:prstGeom>
          <a:ln w="635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73</xdr:col>
      <xdr:colOff>57138</xdr:colOff>
      <xdr:row>6</xdr:row>
      <xdr:rowOff>133349</xdr:rowOff>
    </xdr:from>
    <xdr:to>
      <xdr:col>74</xdr:col>
      <xdr:colOff>101648</xdr:colOff>
      <xdr:row>16</xdr:row>
      <xdr:rowOff>137436</xdr:rowOff>
    </xdr:to>
    <xdr:grpSp>
      <xdr:nvGrpSpPr>
        <xdr:cNvPr id="11" name="グループ化 10"/>
        <xdr:cNvGrpSpPr/>
      </xdr:nvGrpSpPr>
      <xdr:grpSpPr>
        <a:xfrm>
          <a:off x="12715863" y="1047749"/>
          <a:ext cx="225485" cy="1528087"/>
          <a:chOff x="8657159" y="9500245"/>
          <a:chExt cx="425609" cy="1984185"/>
        </a:xfrm>
      </xdr:grpSpPr>
      <xdr:grpSp>
        <xdr:nvGrpSpPr>
          <xdr:cNvPr id="12" name="グループ化 11"/>
          <xdr:cNvGrpSpPr/>
        </xdr:nvGrpSpPr>
        <xdr:grpSpPr>
          <a:xfrm>
            <a:off x="8797018" y="9865180"/>
            <a:ext cx="285750" cy="1619250"/>
            <a:chOff x="8797018" y="9837964"/>
            <a:chExt cx="285750" cy="1619250"/>
          </a:xfrm>
        </xdr:grpSpPr>
        <xdr:sp macro="" textlink="">
          <xdr:nvSpPr>
            <xdr:cNvPr id="14" name="フリーフォーム 13"/>
            <xdr:cNvSpPr/>
          </xdr:nvSpPr>
          <xdr:spPr>
            <a:xfrm>
              <a:off x="8858250" y="9837964"/>
              <a:ext cx="183696" cy="292554"/>
            </a:xfrm>
            <a:custGeom>
              <a:avLst/>
              <a:gdLst>
                <a:gd name="connsiteX0" fmla="*/ 81643 w 183696"/>
                <a:gd name="connsiteY0" fmla="*/ 0 h 292554"/>
                <a:gd name="connsiteX1" fmla="*/ 0 w 183696"/>
                <a:gd name="connsiteY1" fmla="*/ 272143 h 292554"/>
                <a:gd name="connsiteX2" fmla="*/ 183696 w 183696"/>
                <a:gd name="connsiteY2" fmla="*/ 292554 h 2925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83696" h="292554">
                  <a:moveTo>
                    <a:pt x="81643" y="0"/>
                  </a:moveTo>
                  <a:lnTo>
                    <a:pt x="0" y="272143"/>
                  </a:lnTo>
                  <a:lnTo>
                    <a:pt x="183696" y="292554"/>
                  </a:lnTo>
                </a:path>
              </a:pathLst>
            </a:custGeom>
            <a:noFill/>
            <a:ln w="952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cxnSp macro="">
          <xdr:nvCxnSpPr>
            <xdr:cNvPr id="15" name="直線コネクタ 14"/>
            <xdr:cNvCxnSpPr>
              <a:stCxn id="14" idx="0"/>
            </xdr:cNvCxnSpPr>
          </xdr:nvCxnSpPr>
          <xdr:spPr>
            <a:xfrm>
              <a:off x="8939893" y="9837964"/>
              <a:ext cx="0" cy="161925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/>
            <xdr:cNvCxnSpPr/>
          </xdr:nvCxnSpPr>
          <xdr:spPr>
            <a:xfrm>
              <a:off x="8797018" y="10491107"/>
              <a:ext cx="285750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3" name="テキスト ボックス 12"/>
          <xdr:cNvSpPr txBox="1"/>
        </xdr:nvSpPr>
        <xdr:spPr>
          <a:xfrm>
            <a:off x="8657159" y="9500245"/>
            <a:ext cx="359779" cy="3797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overflow" horzOverflow="overflow" wrap="square" rtlCol="0" anchor="t">
            <a:spAutoFit/>
          </a:bodyPr>
          <a:lstStyle/>
          <a:p>
            <a:r>
              <a:rPr kumimoji="1" lang="en-US" altLang="ja-JP" sz="1200">
                <a:latin typeface="HGP明朝B" panose="02020800000000000000" pitchFamily="18" charset="-128"/>
                <a:ea typeface="HGP明朝B" panose="02020800000000000000" pitchFamily="18" charset="-128"/>
              </a:rPr>
              <a:t>N</a:t>
            </a:r>
            <a:endParaRPr kumimoji="1" lang="ja-JP" altLang="en-US" sz="1200">
              <a:latin typeface="HGP明朝B" panose="02020800000000000000" pitchFamily="18" charset="-128"/>
              <a:ea typeface="HGP明朝B" panose="02020800000000000000" pitchFamily="18" charset="-128"/>
            </a:endParaRPr>
          </a:p>
        </xdr:txBody>
      </xdr:sp>
    </xdr:grpSp>
    <xdr:clientData/>
  </xdr:twoCellAnchor>
  <xdr:twoCellAnchor>
    <xdr:from>
      <xdr:col>53</xdr:col>
      <xdr:colOff>7615</xdr:colOff>
      <xdr:row>51</xdr:row>
      <xdr:rowOff>122465</xdr:rowOff>
    </xdr:from>
    <xdr:to>
      <xdr:col>53</xdr:col>
      <xdr:colOff>156482</xdr:colOff>
      <xdr:row>56</xdr:row>
      <xdr:rowOff>13608</xdr:rowOff>
    </xdr:to>
    <xdr:grpSp>
      <xdr:nvGrpSpPr>
        <xdr:cNvPr id="17" name="グループ化 16"/>
        <xdr:cNvGrpSpPr/>
      </xdr:nvGrpSpPr>
      <xdr:grpSpPr>
        <a:xfrm>
          <a:off x="9046840" y="7894865"/>
          <a:ext cx="148867" cy="653143"/>
          <a:chOff x="8569487" y="9250100"/>
          <a:chExt cx="520091" cy="2234330"/>
        </a:xfrm>
      </xdr:grpSpPr>
      <xdr:grpSp>
        <xdr:nvGrpSpPr>
          <xdr:cNvPr id="18" name="グループ化 17"/>
          <xdr:cNvGrpSpPr/>
        </xdr:nvGrpSpPr>
        <xdr:grpSpPr>
          <a:xfrm>
            <a:off x="8797018" y="9865180"/>
            <a:ext cx="285750" cy="1619250"/>
            <a:chOff x="8797018" y="9837964"/>
            <a:chExt cx="285750" cy="1619250"/>
          </a:xfrm>
        </xdr:grpSpPr>
        <xdr:sp macro="" textlink="">
          <xdr:nvSpPr>
            <xdr:cNvPr id="20" name="フリーフォーム 19"/>
            <xdr:cNvSpPr/>
          </xdr:nvSpPr>
          <xdr:spPr>
            <a:xfrm>
              <a:off x="8858250" y="9837964"/>
              <a:ext cx="183696" cy="292554"/>
            </a:xfrm>
            <a:custGeom>
              <a:avLst/>
              <a:gdLst>
                <a:gd name="connsiteX0" fmla="*/ 81643 w 183696"/>
                <a:gd name="connsiteY0" fmla="*/ 0 h 292554"/>
                <a:gd name="connsiteX1" fmla="*/ 0 w 183696"/>
                <a:gd name="connsiteY1" fmla="*/ 272143 h 292554"/>
                <a:gd name="connsiteX2" fmla="*/ 183696 w 183696"/>
                <a:gd name="connsiteY2" fmla="*/ 292554 h 2925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83696" h="292554">
                  <a:moveTo>
                    <a:pt x="81643" y="0"/>
                  </a:moveTo>
                  <a:lnTo>
                    <a:pt x="0" y="272143"/>
                  </a:lnTo>
                  <a:lnTo>
                    <a:pt x="183696" y="292554"/>
                  </a:lnTo>
                </a:path>
              </a:pathLst>
            </a:custGeom>
            <a:noFill/>
            <a:ln w="952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cxnSp macro="">
          <xdr:nvCxnSpPr>
            <xdr:cNvPr id="21" name="直線コネクタ 20"/>
            <xdr:cNvCxnSpPr>
              <a:stCxn id="20" idx="0"/>
            </xdr:cNvCxnSpPr>
          </xdr:nvCxnSpPr>
          <xdr:spPr>
            <a:xfrm>
              <a:off x="8939893" y="9837964"/>
              <a:ext cx="0" cy="161925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/>
            <xdr:cNvCxnSpPr/>
          </xdr:nvCxnSpPr>
          <xdr:spPr>
            <a:xfrm>
              <a:off x="8797018" y="10491107"/>
              <a:ext cx="285750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9" name="テキスト ボックス 18"/>
          <xdr:cNvSpPr txBox="1"/>
        </xdr:nvSpPr>
        <xdr:spPr>
          <a:xfrm>
            <a:off x="8569487" y="9250100"/>
            <a:ext cx="520091" cy="7885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en-US" altLang="ja-JP" sz="800">
                <a:latin typeface="HGP明朝B" panose="02020800000000000000" pitchFamily="18" charset="-128"/>
                <a:ea typeface="HGP明朝B" panose="02020800000000000000" pitchFamily="18" charset="-128"/>
              </a:rPr>
              <a:t>N</a:t>
            </a:r>
            <a:endPara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endParaRPr>
          </a:p>
        </xdr:txBody>
      </xdr:sp>
    </xdr:grpSp>
    <xdr:clientData/>
  </xdr:twoCellAnchor>
  <xdr:twoCellAnchor editAs="oneCell">
    <xdr:from>
      <xdr:col>0</xdr:col>
      <xdr:colOff>2</xdr:colOff>
      <xdr:row>0</xdr:row>
      <xdr:rowOff>0</xdr:rowOff>
    </xdr:from>
    <xdr:to>
      <xdr:col>18</xdr:col>
      <xdr:colOff>96399</xdr:colOff>
      <xdr:row>3</xdr:row>
      <xdr:rowOff>104394</xdr:rowOff>
    </xdr:to>
    <xdr:pic>
      <xdr:nvPicPr>
        <xdr:cNvPr id="23" name="図 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0"/>
          <a:ext cx="3087247" cy="561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47625</xdr:colOff>
      <xdr:row>7</xdr:row>
      <xdr:rowOff>117474</xdr:rowOff>
    </xdr:from>
    <xdr:to>
      <xdr:col>73</xdr:col>
      <xdr:colOff>13911</xdr:colOff>
      <xdr:row>32</xdr:row>
      <xdr:rowOff>100249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46875" y="1228724"/>
          <a:ext cx="5554286" cy="3951525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52</xdr:row>
      <xdr:rowOff>84668</xdr:rowOff>
    </xdr:from>
    <xdr:to>
      <xdr:col>52</xdr:col>
      <xdr:colOff>139119</xdr:colOff>
      <xdr:row>63</xdr:row>
      <xdr:rowOff>76549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63833" y="7789335"/>
          <a:ext cx="1938286" cy="1621714"/>
        </a:xfrm>
        <a:prstGeom prst="rect">
          <a:avLst/>
        </a:prstGeom>
      </xdr:spPr>
    </xdr:pic>
    <xdr:clientData/>
  </xdr:twoCellAnchor>
  <xdr:twoCellAnchor>
    <xdr:from>
      <xdr:col>48</xdr:col>
      <xdr:colOff>63507</xdr:colOff>
      <xdr:row>56</xdr:row>
      <xdr:rowOff>116422</xdr:rowOff>
    </xdr:from>
    <xdr:to>
      <xdr:col>49</xdr:col>
      <xdr:colOff>34138</xdr:colOff>
      <xdr:row>58</xdr:row>
      <xdr:rowOff>32283</xdr:rowOff>
    </xdr:to>
    <xdr:sp macro="" textlink="">
      <xdr:nvSpPr>
        <xdr:cNvPr id="30" name="二等辺三角形 29"/>
        <xdr:cNvSpPr>
          <a:spLocks noChangeAspect="1"/>
        </xdr:cNvSpPr>
      </xdr:nvSpPr>
      <xdr:spPr>
        <a:xfrm>
          <a:off x="8197857" y="8650822"/>
          <a:ext cx="151606" cy="220661"/>
        </a:xfrm>
        <a:prstGeom prst="triangle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oneCellAnchor>
    <xdr:from>
      <xdr:col>40</xdr:col>
      <xdr:colOff>105833</xdr:colOff>
      <xdr:row>81</xdr:row>
      <xdr:rowOff>74083</xdr:rowOff>
    </xdr:from>
    <xdr:ext cx="184731" cy="264560"/>
    <xdr:sp macro="" textlink="">
      <xdr:nvSpPr>
        <xdr:cNvPr id="31" name="テキスト ボックス 30"/>
        <xdr:cNvSpPr txBox="1"/>
      </xdr:nvSpPr>
      <xdr:spPr>
        <a:xfrm>
          <a:off x="6709833" y="120755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31750</xdr:colOff>
      <xdr:row>57</xdr:row>
      <xdr:rowOff>140758</xdr:rowOff>
    </xdr:from>
    <xdr:ext cx="595035" cy="225703"/>
    <xdr:sp macro="" textlink="">
      <xdr:nvSpPr>
        <xdr:cNvPr id="32" name="テキスト ボックス 31"/>
        <xdr:cNvSpPr txBox="1"/>
      </xdr:nvSpPr>
      <xdr:spPr>
        <a:xfrm>
          <a:off x="7985125" y="8827558"/>
          <a:ext cx="595035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申請物件</a:t>
          </a:r>
        </a:p>
      </xdr:txBody>
    </xdr:sp>
    <xdr:clientData/>
  </xdr:oneCellAnchor>
  <xdr:twoCellAnchor>
    <xdr:from>
      <xdr:col>31</xdr:col>
      <xdr:colOff>57150</xdr:colOff>
      <xdr:row>59</xdr:row>
      <xdr:rowOff>0</xdr:rowOff>
    </xdr:from>
    <xdr:to>
      <xdr:col>36</xdr:col>
      <xdr:colOff>142874</xdr:colOff>
      <xdr:row>60</xdr:row>
      <xdr:rowOff>85725</xdr:rowOff>
    </xdr:to>
    <xdr:sp macro="" textlink="">
      <xdr:nvSpPr>
        <xdr:cNvPr id="33" name="テキスト ボックス 32"/>
        <xdr:cNvSpPr txBox="1"/>
      </xdr:nvSpPr>
      <xdr:spPr>
        <a:xfrm>
          <a:off x="5305425" y="8991600"/>
          <a:ext cx="91439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noAutofit/>
        </a:bodyPr>
        <a:lstStyle/>
        <a:p>
          <a:r>
            <a:rPr kumimoji="1" lang="ja-JP" altLang="en-US" sz="1000">
              <a:solidFill>
                <a:srgbClr val="00B0F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自動計算</a:t>
          </a:r>
        </a:p>
      </xdr:txBody>
    </xdr:sp>
    <xdr:clientData/>
  </xdr:twoCellAnchor>
  <xdr:oneCellAnchor>
    <xdr:from>
      <xdr:col>41</xdr:col>
      <xdr:colOff>0</xdr:colOff>
      <xdr:row>1</xdr:row>
      <xdr:rowOff>0</xdr:rowOff>
    </xdr:from>
    <xdr:ext cx="3429000" cy="233397"/>
    <xdr:sp macro="" textlink="">
      <xdr:nvSpPr>
        <xdr:cNvPr id="34" name="テキスト ボックス 33"/>
        <xdr:cNvSpPr txBox="1">
          <a:spLocks/>
        </xdr:cNvSpPr>
      </xdr:nvSpPr>
      <xdr:spPr>
        <a:xfrm>
          <a:off x="6867525" y="152400"/>
          <a:ext cx="3429000" cy="233397"/>
        </a:xfrm>
        <a:prstGeom prst="rect">
          <a:avLst/>
        </a:prstGeom>
        <a:solidFill>
          <a:srgbClr val="F93925">
            <a:alpha val="21176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lIns="0" tIns="0" rIns="0" bIns="0" rtlCol="0" anchor="t">
          <a:spAutoFit/>
        </a:bodyPr>
        <a:lstStyle/>
        <a:p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印刷用紙：Ｂ４版</a:t>
          </a:r>
          <a:r>
            <a:rPr kumimoji="1" lang="en-US" altLang="ja-JP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(257×364mm)</a:t>
          </a:r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、ケント紙</a:t>
          </a:r>
        </a:p>
      </xdr:txBody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76200</xdr:colOff>
      <xdr:row>57</xdr:row>
      <xdr:rowOff>0</xdr:rowOff>
    </xdr:from>
    <xdr:to>
      <xdr:col>36</xdr:col>
      <xdr:colOff>66675</xdr:colOff>
      <xdr:row>58</xdr:row>
      <xdr:rowOff>85725</xdr:rowOff>
    </xdr:to>
    <xdr:sp macro="" textlink="">
      <xdr:nvSpPr>
        <xdr:cNvPr id="2" name="テキスト ボックス 1"/>
        <xdr:cNvSpPr txBox="1"/>
      </xdr:nvSpPr>
      <xdr:spPr>
        <a:xfrm>
          <a:off x="5324475" y="8686800"/>
          <a:ext cx="8191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noAutofit/>
        </a:bodyPr>
        <a:lstStyle/>
        <a:p>
          <a:r>
            <a:rPr kumimoji="1" lang="ja-JP" altLang="en-US" sz="1000">
              <a:solidFill>
                <a:srgbClr val="00B0F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自動計算</a:t>
          </a:r>
        </a:p>
      </xdr:txBody>
    </xdr:sp>
    <xdr:clientData/>
  </xdr:twoCellAnchor>
  <xdr:twoCellAnchor editAs="oneCell">
    <xdr:from>
      <xdr:col>40</xdr:col>
      <xdr:colOff>38100</xdr:colOff>
      <xdr:row>7</xdr:row>
      <xdr:rowOff>47625</xdr:rowOff>
    </xdr:from>
    <xdr:to>
      <xdr:col>74</xdr:col>
      <xdr:colOff>152400</xdr:colOff>
      <xdr:row>51</xdr:row>
      <xdr:rowOff>120408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1114425"/>
          <a:ext cx="6267450" cy="677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63</xdr:col>
      <xdr:colOff>42863</xdr:colOff>
      <xdr:row>52</xdr:row>
      <xdr:rowOff>143555</xdr:rowOff>
    </xdr:from>
    <xdr:to>
      <xdr:col>64</xdr:col>
      <xdr:colOff>138113</xdr:colOff>
      <xdr:row>52</xdr:row>
      <xdr:rowOff>143555</xdr:rowOff>
    </xdr:to>
    <xdr:cxnSp macro="">
      <xdr:nvCxnSpPr>
        <xdr:cNvPr id="5" name="直線コネクタ 4"/>
        <xdr:cNvCxnSpPr/>
      </xdr:nvCxnSpPr>
      <xdr:spPr>
        <a:xfrm>
          <a:off x="10891838" y="8068355"/>
          <a:ext cx="276225" cy="0"/>
        </a:xfrm>
        <a:prstGeom prst="line">
          <a:avLst/>
        </a:prstGeom>
        <a:ln w="19050">
          <a:solidFill>
            <a:srgbClr val="0070C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38100</xdr:colOff>
      <xdr:row>52</xdr:row>
      <xdr:rowOff>143555</xdr:rowOff>
    </xdr:from>
    <xdr:to>
      <xdr:col>62</xdr:col>
      <xdr:colOff>133350</xdr:colOff>
      <xdr:row>52</xdr:row>
      <xdr:rowOff>143555</xdr:rowOff>
    </xdr:to>
    <xdr:cxnSp macro="">
      <xdr:nvCxnSpPr>
        <xdr:cNvPr id="6" name="直線コネクタ 5"/>
        <xdr:cNvCxnSpPr/>
      </xdr:nvCxnSpPr>
      <xdr:spPr>
        <a:xfrm>
          <a:off x="10525125" y="8068355"/>
          <a:ext cx="276225" cy="0"/>
        </a:xfrm>
        <a:prstGeom prst="line">
          <a:avLst/>
        </a:prstGeom>
        <a:ln w="19050">
          <a:solidFill>
            <a:srgbClr val="FF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47625</xdr:colOff>
      <xdr:row>52</xdr:row>
      <xdr:rowOff>143555</xdr:rowOff>
    </xdr:from>
    <xdr:to>
      <xdr:col>66</xdr:col>
      <xdr:colOff>142875</xdr:colOff>
      <xdr:row>52</xdr:row>
      <xdr:rowOff>143555</xdr:rowOff>
    </xdr:to>
    <xdr:cxnSp macro="">
      <xdr:nvCxnSpPr>
        <xdr:cNvPr id="7" name="直線コネクタ 6"/>
        <xdr:cNvCxnSpPr/>
      </xdr:nvCxnSpPr>
      <xdr:spPr>
        <a:xfrm>
          <a:off x="11258550" y="8068355"/>
          <a:ext cx="276225" cy="0"/>
        </a:xfrm>
        <a:prstGeom prst="line">
          <a:avLst/>
        </a:prstGeom>
        <a:ln w="19050">
          <a:solidFill>
            <a:srgbClr val="0070C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114300</xdr:colOff>
      <xdr:row>52</xdr:row>
      <xdr:rowOff>96847</xdr:rowOff>
    </xdr:from>
    <xdr:to>
      <xdr:col>56</xdr:col>
      <xdr:colOff>77325</xdr:colOff>
      <xdr:row>53</xdr:row>
      <xdr:rowOff>88447</xdr:rowOff>
    </xdr:to>
    <xdr:sp macro="" textlink="">
      <xdr:nvSpPr>
        <xdr:cNvPr id="8" name="円/楕円 7"/>
        <xdr:cNvSpPr>
          <a:spLocks noChangeAspect="1"/>
        </xdr:cNvSpPr>
      </xdr:nvSpPr>
      <xdr:spPr>
        <a:xfrm>
          <a:off x="9515475" y="8021647"/>
          <a:ext cx="144000" cy="144000"/>
        </a:xfrm>
        <a:prstGeom prst="ellipse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＋</a:t>
          </a:r>
        </a:p>
      </xdr:txBody>
    </xdr:sp>
    <xdr:clientData/>
  </xdr:twoCellAnchor>
  <xdr:twoCellAnchor>
    <xdr:from>
      <xdr:col>69</xdr:col>
      <xdr:colOff>114300</xdr:colOff>
      <xdr:row>52</xdr:row>
      <xdr:rowOff>96847</xdr:rowOff>
    </xdr:from>
    <xdr:to>
      <xdr:col>70</xdr:col>
      <xdr:colOff>77325</xdr:colOff>
      <xdr:row>53</xdr:row>
      <xdr:rowOff>88447</xdr:rowOff>
    </xdr:to>
    <xdr:sp macro="" textlink="">
      <xdr:nvSpPr>
        <xdr:cNvPr id="9" name="円/楕円 8"/>
        <xdr:cNvSpPr>
          <a:spLocks noChangeAspect="1"/>
        </xdr:cNvSpPr>
      </xdr:nvSpPr>
      <xdr:spPr>
        <a:xfrm>
          <a:off x="12049125" y="8021647"/>
          <a:ext cx="144000" cy="144000"/>
        </a:xfrm>
        <a:prstGeom prst="ellipse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△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67</xdr:col>
      <xdr:colOff>117022</xdr:colOff>
      <xdr:row>52</xdr:row>
      <xdr:rowOff>102054</xdr:rowOff>
    </xdr:from>
    <xdr:to>
      <xdr:col>68</xdr:col>
      <xdr:colOff>73150</xdr:colOff>
      <xdr:row>53</xdr:row>
      <xdr:rowOff>88447</xdr:rowOff>
    </xdr:to>
    <xdr:grpSp>
      <xdr:nvGrpSpPr>
        <xdr:cNvPr id="10" name="グループ化 9"/>
        <xdr:cNvGrpSpPr/>
      </xdr:nvGrpSpPr>
      <xdr:grpSpPr>
        <a:xfrm>
          <a:off x="11689897" y="8026854"/>
          <a:ext cx="137103" cy="138793"/>
          <a:chOff x="10153650" y="10287000"/>
          <a:chExt cx="200025" cy="200025"/>
        </a:xfrm>
      </xdr:grpSpPr>
      <xdr:sp macro="" textlink="">
        <xdr:nvSpPr>
          <xdr:cNvPr id="11" name="円/楕円 10"/>
          <xdr:cNvSpPr/>
        </xdr:nvSpPr>
        <xdr:spPr>
          <a:xfrm>
            <a:off x="10163175" y="10287000"/>
            <a:ext cx="161925" cy="161925"/>
          </a:xfrm>
          <a:prstGeom prst="ellipse">
            <a:avLst/>
          </a:prstGeom>
          <a:noFill/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2" name="直線コネクタ 11"/>
          <xdr:cNvCxnSpPr/>
        </xdr:nvCxnSpPr>
        <xdr:spPr>
          <a:xfrm>
            <a:off x="10153650" y="10487025"/>
            <a:ext cx="200025" cy="0"/>
          </a:xfrm>
          <a:prstGeom prst="line">
            <a:avLst/>
          </a:prstGeom>
          <a:ln w="635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73</xdr:col>
      <xdr:colOff>57138</xdr:colOff>
      <xdr:row>6</xdr:row>
      <xdr:rowOff>133349</xdr:rowOff>
    </xdr:from>
    <xdr:to>
      <xdr:col>74</xdr:col>
      <xdr:colOff>101648</xdr:colOff>
      <xdr:row>16</xdr:row>
      <xdr:rowOff>137436</xdr:rowOff>
    </xdr:to>
    <xdr:grpSp>
      <xdr:nvGrpSpPr>
        <xdr:cNvPr id="13" name="グループ化 12"/>
        <xdr:cNvGrpSpPr/>
      </xdr:nvGrpSpPr>
      <xdr:grpSpPr>
        <a:xfrm>
          <a:off x="12715863" y="1047749"/>
          <a:ext cx="225485" cy="1528087"/>
          <a:chOff x="8657159" y="9500245"/>
          <a:chExt cx="425609" cy="1984185"/>
        </a:xfrm>
      </xdr:grpSpPr>
      <xdr:grpSp>
        <xdr:nvGrpSpPr>
          <xdr:cNvPr id="14" name="グループ化 13"/>
          <xdr:cNvGrpSpPr/>
        </xdr:nvGrpSpPr>
        <xdr:grpSpPr>
          <a:xfrm>
            <a:off x="8797018" y="9865180"/>
            <a:ext cx="285750" cy="1619250"/>
            <a:chOff x="8797018" y="9837964"/>
            <a:chExt cx="285750" cy="1619250"/>
          </a:xfrm>
        </xdr:grpSpPr>
        <xdr:sp macro="" textlink="">
          <xdr:nvSpPr>
            <xdr:cNvPr id="16" name="フリーフォーム 15"/>
            <xdr:cNvSpPr/>
          </xdr:nvSpPr>
          <xdr:spPr>
            <a:xfrm>
              <a:off x="8858250" y="9837964"/>
              <a:ext cx="183696" cy="292554"/>
            </a:xfrm>
            <a:custGeom>
              <a:avLst/>
              <a:gdLst>
                <a:gd name="connsiteX0" fmla="*/ 81643 w 183696"/>
                <a:gd name="connsiteY0" fmla="*/ 0 h 292554"/>
                <a:gd name="connsiteX1" fmla="*/ 0 w 183696"/>
                <a:gd name="connsiteY1" fmla="*/ 272143 h 292554"/>
                <a:gd name="connsiteX2" fmla="*/ 183696 w 183696"/>
                <a:gd name="connsiteY2" fmla="*/ 292554 h 2925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83696" h="292554">
                  <a:moveTo>
                    <a:pt x="81643" y="0"/>
                  </a:moveTo>
                  <a:lnTo>
                    <a:pt x="0" y="272143"/>
                  </a:lnTo>
                  <a:lnTo>
                    <a:pt x="183696" y="292554"/>
                  </a:lnTo>
                </a:path>
              </a:pathLst>
            </a:custGeom>
            <a:noFill/>
            <a:ln w="952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cxnSp macro="">
          <xdr:nvCxnSpPr>
            <xdr:cNvPr id="17" name="直線コネクタ 16"/>
            <xdr:cNvCxnSpPr>
              <a:stCxn id="16" idx="0"/>
            </xdr:cNvCxnSpPr>
          </xdr:nvCxnSpPr>
          <xdr:spPr>
            <a:xfrm>
              <a:off x="8939893" y="9837964"/>
              <a:ext cx="0" cy="161925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/>
            <xdr:cNvCxnSpPr/>
          </xdr:nvCxnSpPr>
          <xdr:spPr>
            <a:xfrm>
              <a:off x="8797018" y="10491107"/>
              <a:ext cx="285750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5" name="テキスト ボックス 14"/>
          <xdr:cNvSpPr txBox="1"/>
        </xdr:nvSpPr>
        <xdr:spPr>
          <a:xfrm>
            <a:off x="8657159" y="9500245"/>
            <a:ext cx="359779" cy="3797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overflow" horzOverflow="overflow" wrap="square" rtlCol="0" anchor="t">
            <a:spAutoFit/>
          </a:bodyPr>
          <a:lstStyle/>
          <a:p>
            <a:r>
              <a:rPr kumimoji="1" lang="en-US" altLang="ja-JP" sz="1200">
                <a:latin typeface="HGP明朝B" panose="02020800000000000000" pitchFamily="18" charset="-128"/>
                <a:ea typeface="HGP明朝B" panose="02020800000000000000" pitchFamily="18" charset="-128"/>
              </a:rPr>
              <a:t>N</a:t>
            </a:r>
            <a:endParaRPr kumimoji="1" lang="ja-JP" altLang="en-US" sz="1200">
              <a:latin typeface="HGP明朝B" panose="02020800000000000000" pitchFamily="18" charset="-128"/>
              <a:ea typeface="HGP明朝B" panose="02020800000000000000" pitchFamily="18" charset="-128"/>
            </a:endParaRPr>
          </a:p>
        </xdr:txBody>
      </xdr:sp>
    </xdr:grpSp>
    <xdr:clientData/>
  </xdr:twoCellAnchor>
  <xdr:twoCellAnchor>
    <xdr:from>
      <xdr:col>53</xdr:col>
      <xdr:colOff>7615</xdr:colOff>
      <xdr:row>51</xdr:row>
      <xdr:rowOff>122465</xdr:rowOff>
    </xdr:from>
    <xdr:to>
      <xdr:col>53</xdr:col>
      <xdr:colOff>156482</xdr:colOff>
      <xdr:row>56</xdr:row>
      <xdr:rowOff>13608</xdr:rowOff>
    </xdr:to>
    <xdr:grpSp>
      <xdr:nvGrpSpPr>
        <xdr:cNvPr id="19" name="グループ化 18"/>
        <xdr:cNvGrpSpPr/>
      </xdr:nvGrpSpPr>
      <xdr:grpSpPr>
        <a:xfrm>
          <a:off x="9046840" y="7894865"/>
          <a:ext cx="148867" cy="653143"/>
          <a:chOff x="8569487" y="9250100"/>
          <a:chExt cx="520091" cy="2234330"/>
        </a:xfrm>
      </xdr:grpSpPr>
      <xdr:grpSp>
        <xdr:nvGrpSpPr>
          <xdr:cNvPr id="20" name="グループ化 19"/>
          <xdr:cNvGrpSpPr/>
        </xdr:nvGrpSpPr>
        <xdr:grpSpPr>
          <a:xfrm>
            <a:off x="8797018" y="9865180"/>
            <a:ext cx="285750" cy="1619250"/>
            <a:chOff x="8797018" y="9837964"/>
            <a:chExt cx="285750" cy="1619250"/>
          </a:xfrm>
        </xdr:grpSpPr>
        <xdr:sp macro="" textlink="">
          <xdr:nvSpPr>
            <xdr:cNvPr id="22" name="フリーフォーム 21"/>
            <xdr:cNvSpPr/>
          </xdr:nvSpPr>
          <xdr:spPr>
            <a:xfrm>
              <a:off x="8858250" y="9837964"/>
              <a:ext cx="183696" cy="292554"/>
            </a:xfrm>
            <a:custGeom>
              <a:avLst/>
              <a:gdLst>
                <a:gd name="connsiteX0" fmla="*/ 81643 w 183696"/>
                <a:gd name="connsiteY0" fmla="*/ 0 h 292554"/>
                <a:gd name="connsiteX1" fmla="*/ 0 w 183696"/>
                <a:gd name="connsiteY1" fmla="*/ 272143 h 292554"/>
                <a:gd name="connsiteX2" fmla="*/ 183696 w 183696"/>
                <a:gd name="connsiteY2" fmla="*/ 292554 h 2925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83696" h="292554">
                  <a:moveTo>
                    <a:pt x="81643" y="0"/>
                  </a:moveTo>
                  <a:lnTo>
                    <a:pt x="0" y="272143"/>
                  </a:lnTo>
                  <a:lnTo>
                    <a:pt x="183696" y="292554"/>
                  </a:lnTo>
                </a:path>
              </a:pathLst>
            </a:custGeom>
            <a:noFill/>
            <a:ln w="952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cxnSp macro="">
          <xdr:nvCxnSpPr>
            <xdr:cNvPr id="23" name="直線コネクタ 22"/>
            <xdr:cNvCxnSpPr>
              <a:stCxn id="22" idx="0"/>
            </xdr:cNvCxnSpPr>
          </xdr:nvCxnSpPr>
          <xdr:spPr>
            <a:xfrm>
              <a:off x="8939893" y="9837964"/>
              <a:ext cx="0" cy="161925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" name="直線コネクタ 23"/>
            <xdr:cNvCxnSpPr/>
          </xdr:nvCxnSpPr>
          <xdr:spPr>
            <a:xfrm>
              <a:off x="8797018" y="10491107"/>
              <a:ext cx="285750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1" name="テキスト ボックス 20"/>
          <xdr:cNvSpPr txBox="1"/>
        </xdr:nvSpPr>
        <xdr:spPr>
          <a:xfrm>
            <a:off x="8569487" y="9250100"/>
            <a:ext cx="520091" cy="7885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en-US" altLang="ja-JP" sz="800">
                <a:latin typeface="HGP明朝B" panose="02020800000000000000" pitchFamily="18" charset="-128"/>
                <a:ea typeface="HGP明朝B" panose="02020800000000000000" pitchFamily="18" charset="-128"/>
              </a:rPr>
              <a:t>N</a:t>
            </a:r>
            <a:endPara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endParaRPr>
          </a:p>
        </xdr:txBody>
      </xdr:sp>
    </xdr:grpSp>
    <xdr:clientData/>
  </xdr:twoCellAnchor>
  <xdr:twoCellAnchor editAs="oneCell">
    <xdr:from>
      <xdr:col>0</xdr:col>
      <xdr:colOff>2</xdr:colOff>
      <xdr:row>0</xdr:row>
      <xdr:rowOff>0</xdr:rowOff>
    </xdr:from>
    <xdr:to>
      <xdr:col>18</xdr:col>
      <xdr:colOff>96399</xdr:colOff>
      <xdr:row>3</xdr:row>
      <xdr:rowOff>104394</xdr:rowOff>
    </xdr:to>
    <xdr:pic>
      <xdr:nvPicPr>
        <xdr:cNvPr id="25" name="図 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0"/>
          <a:ext cx="3087247" cy="561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0</xdr:colOff>
      <xdr:row>52</xdr:row>
      <xdr:rowOff>84668</xdr:rowOff>
    </xdr:from>
    <xdr:to>
      <xdr:col>52</xdr:col>
      <xdr:colOff>139119</xdr:colOff>
      <xdr:row>63</xdr:row>
      <xdr:rowOff>76549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00" y="8009468"/>
          <a:ext cx="1948869" cy="1668281"/>
        </a:xfrm>
        <a:prstGeom prst="rect">
          <a:avLst/>
        </a:prstGeom>
      </xdr:spPr>
    </xdr:pic>
    <xdr:clientData/>
  </xdr:twoCellAnchor>
  <xdr:twoCellAnchor>
    <xdr:from>
      <xdr:col>48</xdr:col>
      <xdr:colOff>63507</xdr:colOff>
      <xdr:row>56</xdr:row>
      <xdr:rowOff>116422</xdr:rowOff>
    </xdr:from>
    <xdr:to>
      <xdr:col>49</xdr:col>
      <xdr:colOff>34138</xdr:colOff>
      <xdr:row>58</xdr:row>
      <xdr:rowOff>32283</xdr:rowOff>
    </xdr:to>
    <xdr:sp macro="" textlink="">
      <xdr:nvSpPr>
        <xdr:cNvPr id="28" name="二等辺三角形 27"/>
        <xdr:cNvSpPr>
          <a:spLocks noChangeAspect="1"/>
        </xdr:cNvSpPr>
      </xdr:nvSpPr>
      <xdr:spPr>
        <a:xfrm>
          <a:off x="8197857" y="8650822"/>
          <a:ext cx="151606" cy="220661"/>
        </a:xfrm>
        <a:prstGeom prst="triangle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oneCellAnchor>
    <xdr:from>
      <xdr:col>40</xdr:col>
      <xdr:colOff>105833</xdr:colOff>
      <xdr:row>81</xdr:row>
      <xdr:rowOff>74083</xdr:rowOff>
    </xdr:from>
    <xdr:ext cx="184731" cy="264560"/>
    <xdr:sp macro="" textlink="">
      <xdr:nvSpPr>
        <xdr:cNvPr id="29" name="テキスト ボックス 28"/>
        <xdr:cNvSpPr txBox="1"/>
      </xdr:nvSpPr>
      <xdr:spPr>
        <a:xfrm>
          <a:off x="6792383" y="12418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31750</xdr:colOff>
      <xdr:row>57</xdr:row>
      <xdr:rowOff>140758</xdr:rowOff>
    </xdr:from>
    <xdr:ext cx="595035" cy="225703"/>
    <xdr:sp macro="" textlink="">
      <xdr:nvSpPr>
        <xdr:cNvPr id="30" name="テキスト ボックス 29"/>
        <xdr:cNvSpPr txBox="1"/>
      </xdr:nvSpPr>
      <xdr:spPr>
        <a:xfrm>
          <a:off x="7985125" y="8827558"/>
          <a:ext cx="595035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申請物件</a:t>
          </a:r>
        </a:p>
      </xdr:txBody>
    </xdr:sp>
    <xdr:clientData/>
  </xdr:oneCellAnchor>
  <xdr:twoCellAnchor>
    <xdr:from>
      <xdr:col>31</xdr:col>
      <xdr:colOff>38100</xdr:colOff>
      <xdr:row>59</xdr:row>
      <xdr:rowOff>0</xdr:rowOff>
    </xdr:from>
    <xdr:to>
      <xdr:col>36</xdr:col>
      <xdr:colOff>76200</xdr:colOff>
      <xdr:row>60</xdr:row>
      <xdr:rowOff>85725</xdr:rowOff>
    </xdr:to>
    <xdr:sp macro="" textlink="">
      <xdr:nvSpPr>
        <xdr:cNvPr id="31" name="テキスト ボックス 30"/>
        <xdr:cNvSpPr txBox="1"/>
      </xdr:nvSpPr>
      <xdr:spPr>
        <a:xfrm>
          <a:off x="5286375" y="8991600"/>
          <a:ext cx="8667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noAutofit/>
        </a:bodyPr>
        <a:lstStyle/>
        <a:p>
          <a:r>
            <a:rPr kumimoji="1" lang="ja-JP" altLang="en-US" sz="1000">
              <a:solidFill>
                <a:srgbClr val="00B0F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自動計算</a:t>
          </a:r>
        </a:p>
      </xdr:txBody>
    </xdr:sp>
    <xdr:clientData/>
  </xdr:twoCellAnchor>
  <xdr:twoCellAnchor editAs="oneCell">
    <xdr:from>
      <xdr:col>40</xdr:col>
      <xdr:colOff>142891</xdr:colOff>
      <xdr:row>7</xdr:row>
      <xdr:rowOff>66686</xdr:rowOff>
    </xdr:from>
    <xdr:to>
      <xdr:col>74</xdr:col>
      <xdr:colOff>51971</xdr:colOff>
      <xdr:row>51</xdr:row>
      <xdr:rowOff>104775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29441" y="1133486"/>
          <a:ext cx="6062230" cy="6743689"/>
        </a:xfrm>
        <a:prstGeom prst="rect">
          <a:avLst/>
        </a:prstGeom>
      </xdr:spPr>
    </xdr:pic>
    <xdr:clientData/>
  </xdr:twoCellAnchor>
  <xdr:oneCellAnchor>
    <xdr:from>
      <xdr:col>39</xdr:col>
      <xdr:colOff>142875</xdr:colOff>
      <xdr:row>1</xdr:row>
      <xdr:rowOff>0</xdr:rowOff>
    </xdr:from>
    <xdr:ext cx="3429000" cy="233397"/>
    <xdr:sp macro="" textlink="">
      <xdr:nvSpPr>
        <xdr:cNvPr id="33" name="テキスト ボックス 32"/>
        <xdr:cNvSpPr txBox="1">
          <a:spLocks/>
        </xdr:cNvSpPr>
      </xdr:nvSpPr>
      <xdr:spPr>
        <a:xfrm>
          <a:off x="6667500" y="152400"/>
          <a:ext cx="3429000" cy="233397"/>
        </a:xfrm>
        <a:prstGeom prst="rect">
          <a:avLst/>
        </a:prstGeom>
        <a:solidFill>
          <a:srgbClr val="F93925">
            <a:alpha val="21176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lIns="0" tIns="0" rIns="0" bIns="0" rtlCol="0" anchor="t">
          <a:spAutoFit/>
        </a:bodyPr>
        <a:lstStyle/>
        <a:p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印刷用紙：Ｂ４版</a:t>
          </a:r>
          <a:r>
            <a:rPr kumimoji="1" lang="en-US" altLang="ja-JP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(257×364mm)</a:t>
          </a:r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、ケント紙</a:t>
          </a:r>
        </a:p>
      </xdr:txBody>
    </xdr:sp>
    <xdr:clientData fPrintsWithSheet="0"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</Relationships>
</file>

<file path=xl/worksheets/_rels/sheet4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DH111"/>
  <sheetViews>
    <sheetView showGridLines="0" tabSelected="1" view="pageBreakPreview" zoomScaleNormal="100" zoomScaleSheetLayoutView="100" workbookViewId="0">
      <selection activeCell="AI23" sqref="AI23:AJ24"/>
    </sheetView>
  </sheetViews>
  <sheetFormatPr defaultRowHeight="12" customHeight="1" x14ac:dyDescent="0.15"/>
  <cols>
    <col min="1" max="1" width="1.625" style="3" customWidth="1"/>
    <col min="2" max="5" width="2.375" style="3" customWidth="1"/>
    <col min="6" max="15" width="2.125" style="3" customWidth="1"/>
    <col min="16" max="17" width="2.375" style="3" customWidth="1"/>
    <col min="18" max="23" width="2.125" style="3" customWidth="1"/>
    <col min="24" max="32" width="2.375" style="3" customWidth="1"/>
    <col min="33" max="37" width="2.125" style="3" customWidth="1"/>
    <col min="38" max="38" width="1.625" style="3" customWidth="1"/>
    <col min="39" max="40" width="2.125" style="3" customWidth="1"/>
    <col min="41" max="112" width="2.375" style="3" customWidth="1"/>
    <col min="113" max="16384" width="9" style="3"/>
  </cols>
  <sheetData>
    <row r="7" spans="1:112" ht="12" customHeight="1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17" t="s">
        <v>56</v>
      </c>
      <c r="AC7" s="118"/>
      <c r="AD7" s="118"/>
      <c r="AE7" s="101"/>
      <c r="AF7" s="101"/>
      <c r="AG7" s="101"/>
      <c r="AH7" s="101"/>
      <c r="AI7" s="101"/>
      <c r="AJ7" s="101"/>
      <c r="AK7" s="101"/>
      <c r="AL7" s="121"/>
      <c r="AM7" s="5"/>
      <c r="AN7" s="57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Y7" s="123" t="s">
        <v>55</v>
      </c>
      <c r="BZ7" s="124" t="s">
        <v>18</v>
      </c>
      <c r="CA7" s="127" t="s">
        <v>50</v>
      </c>
      <c r="CB7" s="128"/>
      <c r="CC7" s="129"/>
      <c r="CD7" s="97" t="s">
        <v>19</v>
      </c>
      <c r="CE7" s="98"/>
      <c r="CF7" s="99"/>
      <c r="CG7" s="97" t="s">
        <v>20</v>
      </c>
      <c r="CH7" s="98"/>
      <c r="CI7" s="99"/>
      <c r="CJ7" s="97" t="s">
        <v>21</v>
      </c>
      <c r="CK7" s="98"/>
      <c r="CL7" s="98"/>
      <c r="CM7" s="98"/>
      <c r="CN7" s="98"/>
      <c r="CO7" s="98"/>
      <c r="CP7" s="98"/>
      <c r="CQ7" s="98"/>
      <c r="CR7" s="99"/>
      <c r="CT7" s="69" t="s">
        <v>72</v>
      </c>
    </row>
    <row r="8" spans="1:112" ht="12" customHeight="1" x14ac:dyDescent="0.1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19"/>
      <c r="AC8" s="120"/>
      <c r="AD8" s="120"/>
      <c r="AE8" s="103"/>
      <c r="AF8" s="103"/>
      <c r="AG8" s="103"/>
      <c r="AH8" s="103"/>
      <c r="AI8" s="103"/>
      <c r="AJ8" s="103"/>
      <c r="AK8" s="103"/>
      <c r="AL8" s="122"/>
      <c r="AM8" s="5"/>
      <c r="AN8" s="57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00" t="s">
        <v>46</v>
      </c>
      <c r="BL8" s="101"/>
      <c r="BM8" s="101"/>
      <c r="BN8" s="101"/>
      <c r="BO8" s="104"/>
      <c r="BP8" s="104"/>
      <c r="BQ8" s="104"/>
      <c r="BR8" s="104"/>
      <c r="BS8" s="104"/>
      <c r="BT8" s="104"/>
      <c r="BU8" s="104"/>
      <c r="BV8" s="104"/>
      <c r="BW8" s="105"/>
      <c r="BY8" s="123"/>
      <c r="BZ8" s="125"/>
      <c r="CA8" s="108"/>
      <c r="CB8" s="109"/>
      <c r="CC8" s="110"/>
      <c r="CD8" s="108"/>
      <c r="CE8" s="109"/>
      <c r="CF8" s="110"/>
      <c r="CG8" s="108"/>
      <c r="CH8" s="109"/>
      <c r="CI8" s="110"/>
      <c r="CJ8" s="108"/>
      <c r="CK8" s="109"/>
      <c r="CL8" s="109"/>
      <c r="CM8" s="109"/>
      <c r="CN8" s="109"/>
      <c r="CO8" s="109"/>
      <c r="CP8" s="109"/>
      <c r="CQ8" s="109"/>
      <c r="CR8" s="110"/>
      <c r="CT8" s="69" t="s">
        <v>73</v>
      </c>
    </row>
    <row r="9" spans="1:112" ht="12" customHeight="1" x14ac:dyDescent="0.1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17" t="s">
        <v>57</v>
      </c>
      <c r="AC9" s="118"/>
      <c r="AD9" s="118"/>
      <c r="AE9" s="101"/>
      <c r="AF9" s="101"/>
      <c r="AG9" s="101"/>
      <c r="AH9" s="101"/>
      <c r="AI9" s="101"/>
      <c r="AJ9" s="101"/>
      <c r="AK9" s="101"/>
      <c r="AL9" s="121"/>
      <c r="AM9" s="5"/>
      <c r="AN9" s="57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02"/>
      <c r="BL9" s="103"/>
      <c r="BM9" s="103"/>
      <c r="BN9" s="103"/>
      <c r="BO9" s="106"/>
      <c r="BP9" s="106"/>
      <c r="BQ9" s="106"/>
      <c r="BR9" s="106"/>
      <c r="BS9" s="106"/>
      <c r="BT9" s="106"/>
      <c r="BU9" s="106"/>
      <c r="BV9" s="106"/>
      <c r="BW9" s="107"/>
      <c r="BY9" s="123"/>
      <c r="BZ9" s="125"/>
      <c r="CA9" s="111"/>
      <c r="CB9" s="112"/>
      <c r="CC9" s="113"/>
      <c r="CD9" s="111"/>
      <c r="CE9" s="112"/>
      <c r="CF9" s="113"/>
      <c r="CG9" s="111"/>
      <c r="CH9" s="112"/>
      <c r="CI9" s="113"/>
      <c r="CJ9" s="111"/>
      <c r="CK9" s="112"/>
      <c r="CL9" s="112"/>
      <c r="CM9" s="112"/>
      <c r="CN9" s="112"/>
      <c r="CO9" s="112"/>
      <c r="CP9" s="112"/>
      <c r="CQ9" s="112"/>
      <c r="CR9" s="113"/>
    </row>
    <row r="10" spans="1:112" ht="12" customHeight="1" thickBo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30"/>
      <c r="AC10" s="131"/>
      <c r="AD10" s="131"/>
      <c r="AE10" s="132"/>
      <c r="AF10" s="132"/>
      <c r="AG10" s="132"/>
      <c r="AH10" s="132"/>
      <c r="AI10" s="132"/>
      <c r="AJ10" s="132"/>
      <c r="AK10" s="132"/>
      <c r="AL10" s="133"/>
      <c r="AM10" s="5"/>
      <c r="AN10" s="5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Y10" s="123"/>
      <c r="BZ10" s="126"/>
      <c r="CA10" s="114"/>
      <c r="CB10" s="115"/>
      <c r="CC10" s="116"/>
      <c r="CD10" s="114"/>
      <c r="CE10" s="115"/>
      <c r="CF10" s="116"/>
      <c r="CG10" s="114"/>
      <c r="CH10" s="115"/>
      <c r="CI10" s="116"/>
      <c r="CJ10" s="114"/>
      <c r="CK10" s="115"/>
      <c r="CL10" s="115"/>
      <c r="CM10" s="115"/>
      <c r="CN10" s="115"/>
      <c r="CO10" s="115"/>
      <c r="CP10" s="115"/>
      <c r="CQ10" s="115"/>
      <c r="CR10" s="116"/>
    </row>
    <row r="11" spans="1:112" ht="12" customHeight="1" thickTop="1" x14ac:dyDescent="0.15">
      <c r="A11" s="141" t="s">
        <v>0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3"/>
      <c r="AM11" s="5"/>
      <c r="AN11" s="5"/>
      <c r="AO11" s="150" t="s">
        <v>22</v>
      </c>
      <c r="AP11" s="151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3"/>
    </row>
    <row r="12" spans="1:112" ht="12" customHeight="1" x14ac:dyDescent="0.15">
      <c r="A12" s="144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6"/>
      <c r="AM12" s="5"/>
      <c r="AN12" s="5"/>
      <c r="AO12" s="154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6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</row>
    <row r="13" spans="1:112" ht="12" customHeight="1" thickBot="1" x14ac:dyDescent="0.2">
      <c r="A13" s="147"/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9"/>
      <c r="AM13" s="5"/>
      <c r="AN13" s="5"/>
      <c r="AO13" s="157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9"/>
      <c r="BY13" s="50"/>
      <c r="BZ13" s="84"/>
      <c r="CA13" s="85" t="s">
        <v>112</v>
      </c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3"/>
      <c r="CM13" s="83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</row>
    <row r="14" spans="1:112" ht="12" customHeight="1" thickTop="1" thickBot="1" x14ac:dyDescent="0.2">
      <c r="A14" s="160" t="s">
        <v>38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1"/>
      <c r="AM14" s="5"/>
      <c r="AN14" s="5"/>
      <c r="AO14" s="10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1"/>
      <c r="BY14" s="50"/>
      <c r="BZ14" s="83">
        <v>1</v>
      </c>
      <c r="CA14" s="162" t="s">
        <v>113</v>
      </c>
      <c r="CB14" s="162"/>
      <c r="CC14" s="162"/>
      <c r="CD14" s="162"/>
      <c r="CE14" s="162"/>
      <c r="CF14" s="162"/>
      <c r="CG14" s="162"/>
      <c r="CH14" s="162"/>
      <c r="CI14" s="162"/>
      <c r="CJ14" s="162"/>
      <c r="CK14" s="162" t="s">
        <v>114</v>
      </c>
      <c r="CL14" s="162"/>
      <c r="CM14" s="162"/>
      <c r="CN14" s="162"/>
      <c r="CO14" s="162" t="s">
        <v>115</v>
      </c>
      <c r="CP14" s="162"/>
      <c r="CQ14" s="162"/>
      <c r="CR14" s="162"/>
      <c r="CS14" s="16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</row>
    <row r="15" spans="1:112" ht="12" customHeight="1" thickTop="1" x14ac:dyDescent="0.15">
      <c r="A15" s="160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1"/>
      <c r="AM15" s="5"/>
      <c r="AN15" s="5"/>
      <c r="AO15" s="10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1"/>
      <c r="BY15" s="50"/>
      <c r="BZ15" s="83">
        <v>2</v>
      </c>
      <c r="CA15" s="163" t="s">
        <v>117</v>
      </c>
      <c r="CB15" s="163"/>
      <c r="CC15" s="163"/>
      <c r="CD15" s="164"/>
      <c r="CE15" s="167">
        <v>13</v>
      </c>
      <c r="CF15" s="168"/>
      <c r="CG15" s="168"/>
      <c r="CH15" s="168"/>
      <c r="CI15" s="168"/>
      <c r="CJ15" s="168"/>
      <c r="CK15" s="169">
        <v>3500</v>
      </c>
      <c r="CL15" s="169"/>
      <c r="CM15" s="169"/>
      <c r="CN15" s="169"/>
      <c r="CO15" s="170"/>
      <c r="CP15" s="170"/>
      <c r="CQ15" s="170"/>
      <c r="CR15" s="170"/>
      <c r="CS15" s="170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</row>
    <row r="16" spans="1:112" ht="12" customHeight="1" x14ac:dyDescent="0.15">
      <c r="A16" s="10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1"/>
      <c r="AM16" s="5"/>
      <c r="AN16" s="5"/>
      <c r="AO16" s="10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1"/>
      <c r="BY16" s="50"/>
      <c r="BZ16" s="83">
        <v>3</v>
      </c>
      <c r="CA16" s="165"/>
      <c r="CB16" s="165"/>
      <c r="CC16" s="165"/>
      <c r="CD16" s="166"/>
      <c r="CE16" s="137">
        <v>20</v>
      </c>
      <c r="CF16" s="138"/>
      <c r="CG16" s="138"/>
      <c r="CH16" s="138"/>
      <c r="CI16" s="138"/>
      <c r="CJ16" s="138"/>
      <c r="CK16" s="139">
        <v>3500</v>
      </c>
      <c r="CL16" s="139"/>
      <c r="CM16" s="139"/>
      <c r="CN16" s="139"/>
      <c r="CO16" s="140"/>
      <c r="CP16" s="140"/>
      <c r="CQ16" s="140"/>
      <c r="CR16" s="140"/>
      <c r="CS16" s="140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</row>
    <row r="17" spans="1:112" ht="12" customHeight="1" x14ac:dyDescent="0.15">
      <c r="A17" s="10"/>
      <c r="B17" s="8" t="s">
        <v>1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42"/>
      <c r="P17" s="42"/>
      <c r="Q17" s="134" t="s">
        <v>58</v>
      </c>
      <c r="R17" s="134"/>
      <c r="S17" s="134"/>
      <c r="T17" s="134"/>
      <c r="U17" s="9" t="s">
        <v>41</v>
      </c>
      <c r="V17" s="9"/>
      <c r="W17" s="9"/>
      <c r="X17" s="19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1"/>
      <c r="AM17" s="5"/>
      <c r="AN17" s="5"/>
      <c r="AO17" s="10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1"/>
      <c r="BZ17" s="83">
        <v>4</v>
      </c>
      <c r="CA17" s="165"/>
      <c r="CB17" s="165"/>
      <c r="CC17" s="165"/>
      <c r="CD17" s="166"/>
      <c r="CE17" s="137">
        <v>25</v>
      </c>
      <c r="CF17" s="138"/>
      <c r="CG17" s="138"/>
      <c r="CH17" s="138"/>
      <c r="CI17" s="138"/>
      <c r="CJ17" s="138"/>
      <c r="CK17" s="139">
        <v>5000</v>
      </c>
      <c r="CL17" s="139"/>
      <c r="CM17" s="139"/>
      <c r="CN17" s="139"/>
      <c r="CO17" s="140"/>
      <c r="CP17" s="140"/>
      <c r="CQ17" s="140"/>
      <c r="CR17" s="140"/>
      <c r="CS17" s="140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</row>
    <row r="18" spans="1:112" ht="12" customHeight="1" x14ac:dyDescent="0.15">
      <c r="A18" s="10"/>
      <c r="B18" s="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42"/>
      <c r="P18" s="42"/>
      <c r="Q18" s="134"/>
      <c r="R18" s="134"/>
      <c r="S18" s="134"/>
      <c r="T18" s="134"/>
      <c r="U18" s="7"/>
      <c r="V18" s="7"/>
      <c r="W18" s="7"/>
      <c r="X18" s="41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1"/>
      <c r="AM18" s="5"/>
      <c r="AN18" s="5"/>
      <c r="AO18" s="10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1"/>
      <c r="BZ18" s="83">
        <v>5</v>
      </c>
      <c r="CA18" s="165"/>
      <c r="CB18" s="165"/>
      <c r="CC18" s="165"/>
      <c r="CD18" s="166"/>
      <c r="CE18" s="137">
        <v>30</v>
      </c>
      <c r="CF18" s="138"/>
      <c r="CG18" s="138"/>
      <c r="CH18" s="138"/>
      <c r="CI18" s="138"/>
      <c r="CJ18" s="138"/>
      <c r="CK18" s="139">
        <v>5000</v>
      </c>
      <c r="CL18" s="139"/>
      <c r="CM18" s="139"/>
      <c r="CN18" s="139"/>
      <c r="CO18" s="140"/>
      <c r="CP18" s="140"/>
      <c r="CQ18" s="140"/>
      <c r="CR18" s="140"/>
      <c r="CS18" s="140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</row>
    <row r="19" spans="1:112" ht="12" customHeight="1" x14ac:dyDescent="0.15">
      <c r="A19" s="10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42"/>
      <c r="P19" s="42"/>
      <c r="Q19" s="134"/>
      <c r="R19" s="134"/>
      <c r="S19" s="134"/>
      <c r="T19" s="134"/>
      <c r="U19" s="6" t="s">
        <v>54</v>
      </c>
      <c r="V19" s="6"/>
      <c r="W19" s="6"/>
      <c r="X19" s="6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1"/>
      <c r="AM19" s="5"/>
      <c r="AN19" s="5"/>
      <c r="AO19" s="10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1"/>
      <c r="BZ19" s="83">
        <v>6</v>
      </c>
      <c r="CA19" s="165"/>
      <c r="CB19" s="165"/>
      <c r="CC19" s="165"/>
      <c r="CD19" s="166"/>
      <c r="CE19" s="137">
        <v>40</v>
      </c>
      <c r="CF19" s="138"/>
      <c r="CG19" s="138"/>
      <c r="CH19" s="138"/>
      <c r="CI19" s="138"/>
      <c r="CJ19" s="138"/>
      <c r="CK19" s="139">
        <v>5000</v>
      </c>
      <c r="CL19" s="139"/>
      <c r="CM19" s="139"/>
      <c r="CN19" s="139"/>
      <c r="CO19" s="140"/>
      <c r="CP19" s="140"/>
      <c r="CQ19" s="140"/>
      <c r="CR19" s="140"/>
      <c r="CS19" s="140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</row>
    <row r="20" spans="1:112" ht="12" customHeight="1" x14ac:dyDescent="0.15">
      <c r="A20" s="1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42"/>
      <c r="P20" s="42"/>
      <c r="Q20" s="134"/>
      <c r="R20" s="134"/>
      <c r="S20" s="134"/>
      <c r="T20" s="134"/>
      <c r="U20" s="7"/>
      <c r="V20" s="7"/>
      <c r="W20" s="7"/>
      <c r="X20" s="7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1"/>
      <c r="AM20" s="5"/>
      <c r="AN20" s="5"/>
      <c r="AO20" s="10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1"/>
      <c r="BZ20" s="83">
        <v>7</v>
      </c>
      <c r="CA20" s="165"/>
      <c r="CB20" s="165"/>
      <c r="CC20" s="165"/>
      <c r="CD20" s="166"/>
      <c r="CE20" s="137">
        <v>50</v>
      </c>
      <c r="CF20" s="138"/>
      <c r="CG20" s="138"/>
      <c r="CH20" s="138"/>
      <c r="CI20" s="138"/>
      <c r="CJ20" s="138"/>
      <c r="CK20" s="139">
        <v>5000</v>
      </c>
      <c r="CL20" s="139"/>
      <c r="CM20" s="139"/>
      <c r="CN20" s="139"/>
      <c r="CO20" s="140"/>
      <c r="CP20" s="140"/>
      <c r="CQ20" s="140"/>
      <c r="CR20" s="140"/>
      <c r="CS20" s="140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</row>
    <row r="21" spans="1:112" ht="12" customHeight="1" x14ac:dyDescent="0.15">
      <c r="A21" s="10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42"/>
      <c r="P21" s="42"/>
      <c r="Q21" s="134"/>
      <c r="R21" s="134"/>
      <c r="S21" s="134"/>
      <c r="T21" s="134"/>
      <c r="U21" s="6" t="s">
        <v>2</v>
      </c>
      <c r="V21" s="6"/>
      <c r="W21" s="6"/>
      <c r="X21" s="6"/>
      <c r="Y21" s="171"/>
      <c r="Z21" s="171"/>
      <c r="AA21" s="171"/>
      <c r="AB21" s="171"/>
      <c r="AC21" s="171"/>
      <c r="AD21" s="171"/>
      <c r="AE21" s="171"/>
      <c r="AF21" s="171"/>
      <c r="AG21" s="171"/>
      <c r="AH21" s="173"/>
      <c r="AI21" s="173"/>
      <c r="AJ21" s="175"/>
      <c r="AK21" s="175"/>
      <c r="AL21" s="11"/>
      <c r="AM21" s="5"/>
      <c r="AN21" s="5"/>
      <c r="AO21" s="10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1"/>
      <c r="BZ21" s="83">
        <v>8</v>
      </c>
      <c r="CA21" s="165"/>
      <c r="CB21" s="165"/>
      <c r="CC21" s="165"/>
      <c r="CD21" s="166"/>
      <c r="CE21" s="176">
        <v>75</v>
      </c>
      <c r="CF21" s="177"/>
      <c r="CG21" s="177"/>
      <c r="CH21" s="177"/>
      <c r="CI21" s="177"/>
      <c r="CJ21" s="177"/>
      <c r="CK21" s="139">
        <v>6500</v>
      </c>
      <c r="CL21" s="139"/>
      <c r="CM21" s="139"/>
      <c r="CN21" s="139"/>
      <c r="CO21" s="140"/>
      <c r="CP21" s="140"/>
      <c r="CQ21" s="140"/>
      <c r="CR21" s="140"/>
      <c r="CS21" s="140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</row>
    <row r="22" spans="1:112" ht="12" customHeight="1" x14ac:dyDescent="0.15">
      <c r="A22" s="10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42"/>
      <c r="P22" s="42"/>
      <c r="Q22" s="134"/>
      <c r="R22" s="134"/>
      <c r="S22" s="134"/>
      <c r="T22" s="134"/>
      <c r="U22" s="7"/>
      <c r="V22" s="7"/>
      <c r="W22" s="7"/>
      <c r="X22" s="7"/>
      <c r="Y22" s="172"/>
      <c r="Z22" s="172"/>
      <c r="AA22" s="172"/>
      <c r="AB22" s="172"/>
      <c r="AC22" s="172"/>
      <c r="AD22" s="172"/>
      <c r="AE22" s="172"/>
      <c r="AF22" s="172"/>
      <c r="AG22" s="172"/>
      <c r="AH22" s="174"/>
      <c r="AI22" s="174"/>
      <c r="AJ22" s="120"/>
      <c r="AK22" s="120"/>
      <c r="AL22" s="11"/>
      <c r="AM22" s="5"/>
      <c r="AN22" s="5"/>
      <c r="AO22" s="10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1"/>
      <c r="BZ22" s="83">
        <v>9</v>
      </c>
      <c r="CA22" s="165" t="s">
        <v>116</v>
      </c>
      <c r="CB22" s="165"/>
      <c r="CC22" s="165"/>
      <c r="CD22" s="166"/>
      <c r="CE22" s="137">
        <v>13</v>
      </c>
      <c r="CF22" s="138"/>
      <c r="CG22" s="138"/>
      <c r="CH22" s="138"/>
      <c r="CI22" s="138"/>
      <c r="CJ22" s="138"/>
      <c r="CK22" s="139">
        <v>5000</v>
      </c>
      <c r="CL22" s="139"/>
      <c r="CM22" s="139"/>
      <c r="CN22" s="139"/>
      <c r="CO22" s="140"/>
      <c r="CP22" s="140"/>
      <c r="CQ22" s="140"/>
      <c r="CR22" s="140"/>
      <c r="CS22" s="140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</row>
    <row r="23" spans="1:112" ht="12" customHeight="1" x14ac:dyDescent="0.15">
      <c r="A23" s="10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34"/>
      <c r="R23" s="134"/>
      <c r="S23" s="134"/>
      <c r="T23" s="134"/>
      <c r="U23" s="178" t="s">
        <v>40</v>
      </c>
      <c r="V23" s="178"/>
      <c r="W23" s="178"/>
      <c r="X23" s="178"/>
      <c r="Y23" s="178"/>
      <c r="Z23" s="32"/>
      <c r="AA23" s="180"/>
      <c r="AB23" s="180"/>
      <c r="AC23" s="180"/>
      <c r="AD23" s="180"/>
      <c r="AE23" s="180"/>
      <c r="AF23" s="180"/>
      <c r="AG23" s="180"/>
      <c r="AH23" s="180"/>
      <c r="AI23" s="182"/>
      <c r="AJ23" s="182"/>
      <c r="AK23" s="6"/>
      <c r="AL23" s="11"/>
      <c r="AM23" s="5"/>
      <c r="AN23" s="5"/>
      <c r="AO23" s="10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1"/>
      <c r="BZ23" s="83">
        <v>10</v>
      </c>
      <c r="CA23" s="165"/>
      <c r="CB23" s="165"/>
      <c r="CC23" s="165"/>
      <c r="CD23" s="166"/>
      <c r="CE23" s="137">
        <v>20</v>
      </c>
      <c r="CF23" s="138"/>
      <c r="CG23" s="138"/>
      <c r="CH23" s="138"/>
      <c r="CI23" s="138"/>
      <c r="CJ23" s="138"/>
      <c r="CK23" s="139">
        <v>5000</v>
      </c>
      <c r="CL23" s="139"/>
      <c r="CM23" s="139"/>
      <c r="CN23" s="139"/>
      <c r="CO23" s="140"/>
      <c r="CP23" s="140"/>
      <c r="CQ23" s="140"/>
      <c r="CR23" s="140"/>
      <c r="CS23" s="140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</row>
    <row r="24" spans="1:112" ht="12" customHeight="1" x14ac:dyDescent="0.15">
      <c r="A24" s="1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9"/>
      <c r="S24" s="19"/>
      <c r="T24" s="19"/>
      <c r="U24" s="179"/>
      <c r="V24" s="179"/>
      <c r="W24" s="179"/>
      <c r="X24" s="179"/>
      <c r="Y24" s="179"/>
      <c r="Z24" s="41"/>
      <c r="AA24" s="181"/>
      <c r="AB24" s="181"/>
      <c r="AC24" s="181"/>
      <c r="AD24" s="181"/>
      <c r="AE24" s="181"/>
      <c r="AF24" s="181"/>
      <c r="AG24" s="181"/>
      <c r="AH24" s="181"/>
      <c r="AI24" s="183"/>
      <c r="AJ24" s="183"/>
      <c r="AK24" s="15"/>
      <c r="AL24" s="11"/>
      <c r="AM24" s="5"/>
      <c r="AN24" s="5"/>
      <c r="AO24" s="10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1"/>
      <c r="BZ24" s="83">
        <v>11</v>
      </c>
      <c r="CA24" s="165"/>
      <c r="CB24" s="165"/>
      <c r="CC24" s="165"/>
      <c r="CD24" s="166"/>
      <c r="CE24" s="137">
        <v>25</v>
      </c>
      <c r="CF24" s="138"/>
      <c r="CG24" s="138"/>
      <c r="CH24" s="138"/>
      <c r="CI24" s="138"/>
      <c r="CJ24" s="138"/>
      <c r="CK24" s="139">
        <v>10000</v>
      </c>
      <c r="CL24" s="139"/>
      <c r="CM24" s="139"/>
      <c r="CN24" s="139"/>
      <c r="CO24" s="140"/>
      <c r="CP24" s="140"/>
      <c r="CQ24" s="140"/>
      <c r="CR24" s="140"/>
      <c r="CS24" s="140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</row>
    <row r="25" spans="1:112" ht="12" customHeight="1" x14ac:dyDescent="0.15">
      <c r="A25" s="10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9"/>
      <c r="S25" s="19"/>
      <c r="T25" s="19"/>
      <c r="U25" s="19"/>
      <c r="AL25" s="11"/>
      <c r="AM25" s="5"/>
      <c r="AN25" s="5"/>
      <c r="AO25" s="10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1"/>
      <c r="BZ25" s="83">
        <v>12</v>
      </c>
      <c r="CA25" s="165"/>
      <c r="CB25" s="165"/>
      <c r="CC25" s="165"/>
      <c r="CD25" s="166"/>
      <c r="CE25" s="137">
        <v>30</v>
      </c>
      <c r="CF25" s="138"/>
      <c r="CG25" s="138"/>
      <c r="CH25" s="138"/>
      <c r="CI25" s="138"/>
      <c r="CJ25" s="138"/>
      <c r="CK25" s="139">
        <v>10000</v>
      </c>
      <c r="CL25" s="139"/>
      <c r="CM25" s="139"/>
      <c r="CN25" s="139"/>
      <c r="CO25" s="140"/>
      <c r="CP25" s="140"/>
      <c r="CQ25" s="140"/>
      <c r="CR25" s="140"/>
      <c r="CS25" s="140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</row>
    <row r="26" spans="1:112" ht="12" customHeight="1" x14ac:dyDescent="0.15">
      <c r="A26" s="10"/>
      <c r="B26" s="187" t="s">
        <v>14</v>
      </c>
      <c r="C26" s="188"/>
      <c r="D26" s="188"/>
      <c r="E26" s="188"/>
      <c r="F26" s="191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3"/>
      <c r="U26" s="184" t="s">
        <v>45</v>
      </c>
      <c r="V26" s="197" t="s">
        <v>146</v>
      </c>
      <c r="W26" s="198"/>
      <c r="X26" s="198"/>
      <c r="Y26" s="198"/>
      <c r="Z26" s="198"/>
      <c r="AA26" s="198"/>
      <c r="AB26" s="199"/>
      <c r="AC26" s="206" t="s">
        <v>47</v>
      </c>
      <c r="AD26" s="35" t="s">
        <v>43</v>
      </c>
      <c r="AE26" s="32"/>
      <c r="AF26" s="209"/>
      <c r="AG26" s="209"/>
      <c r="AH26" s="209"/>
      <c r="AI26" s="209"/>
      <c r="AJ26" s="209"/>
      <c r="AK26" s="33"/>
      <c r="AL26" s="11"/>
      <c r="AM26" s="5"/>
      <c r="AN26" s="5"/>
      <c r="AO26" s="10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1"/>
      <c r="BZ26" s="83">
        <v>13</v>
      </c>
      <c r="CA26" s="165"/>
      <c r="CB26" s="165"/>
      <c r="CC26" s="165"/>
      <c r="CD26" s="166"/>
      <c r="CE26" s="137">
        <v>40</v>
      </c>
      <c r="CF26" s="138"/>
      <c r="CG26" s="138"/>
      <c r="CH26" s="138"/>
      <c r="CI26" s="138"/>
      <c r="CJ26" s="138"/>
      <c r="CK26" s="139">
        <v>10000</v>
      </c>
      <c r="CL26" s="139"/>
      <c r="CM26" s="139"/>
      <c r="CN26" s="139"/>
      <c r="CO26" s="140"/>
      <c r="CP26" s="140"/>
      <c r="CQ26" s="140"/>
      <c r="CR26" s="140"/>
      <c r="CS26" s="140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</row>
    <row r="27" spans="1:112" ht="12" customHeight="1" x14ac:dyDescent="0.15">
      <c r="A27" s="10"/>
      <c r="B27" s="189"/>
      <c r="C27" s="190"/>
      <c r="D27" s="190"/>
      <c r="E27" s="190"/>
      <c r="F27" s="194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6"/>
      <c r="U27" s="185"/>
      <c r="V27" s="200"/>
      <c r="W27" s="201"/>
      <c r="X27" s="201"/>
      <c r="Y27" s="201"/>
      <c r="Z27" s="201"/>
      <c r="AA27" s="201"/>
      <c r="AB27" s="202"/>
      <c r="AC27" s="207"/>
      <c r="AD27" s="36"/>
      <c r="AE27" s="34"/>
      <c r="AF27" s="210"/>
      <c r="AG27" s="210"/>
      <c r="AH27" s="210"/>
      <c r="AI27" s="210"/>
      <c r="AJ27" s="210"/>
      <c r="AK27" s="45" t="s">
        <v>44</v>
      </c>
      <c r="AL27" s="11"/>
      <c r="AM27" s="5"/>
      <c r="AN27" s="5"/>
      <c r="AO27" s="10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1"/>
      <c r="BZ27" s="83">
        <v>14</v>
      </c>
      <c r="CA27" s="165"/>
      <c r="CB27" s="165"/>
      <c r="CC27" s="165"/>
      <c r="CD27" s="166"/>
      <c r="CE27" s="137">
        <v>50</v>
      </c>
      <c r="CF27" s="138"/>
      <c r="CG27" s="138"/>
      <c r="CH27" s="138"/>
      <c r="CI27" s="138"/>
      <c r="CJ27" s="138"/>
      <c r="CK27" s="139">
        <v>10000</v>
      </c>
      <c r="CL27" s="139"/>
      <c r="CM27" s="139"/>
      <c r="CN27" s="139"/>
      <c r="CO27" s="140"/>
      <c r="CP27" s="140"/>
      <c r="CQ27" s="140"/>
      <c r="CR27" s="140"/>
      <c r="CS27" s="140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</row>
    <row r="28" spans="1:112" ht="12" customHeight="1" x14ac:dyDescent="0.15">
      <c r="A28" s="10"/>
      <c r="B28" s="211" t="s">
        <v>39</v>
      </c>
      <c r="C28" s="212"/>
      <c r="D28" s="212"/>
      <c r="E28" s="212"/>
      <c r="F28" s="215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185"/>
      <c r="V28" s="200"/>
      <c r="W28" s="201"/>
      <c r="X28" s="201"/>
      <c r="Y28" s="201"/>
      <c r="Z28" s="201"/>
      <c r="AA28" s="201"/>
      <c r="AB28" s="202"/>
      <c r="AC28" s="207"/>
      <c r="AD28" s="40" t="s">
        <v>42</v>
      </c>
      <c r="AE28" s="9"/>
      <c r="AF28" s="221"/>
      <c r="AG28" s="221"/>
      <c r="AH28" s="221"/>
      <c r="AI28" s="221"/>
      <c r="AJ28" s="221"/>
      <c r="AK28" s="222"/>
      <c r="AL28" s="11"/>
      <c r="AM28" s="5"/>
      <c r="AN28" s="5"/>
      <c r="AO28" s="10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1"/>
      <c r="BY28" s="5"/>
      <c r="BZ28" s="83">
        <v>15</v>
      </c>
      <c r="CA28" s="165"/>
      <c r="CB28" s="165"/>
      <c r="CC28" s="165"/>
      <c r="CD28" s="166"/>
      <c r="CE28" s="176">
        <v>75</v>
      </c>
      <c r="CF28" s="177"/>
      <c r="CG28" s="177"/>
      <c r="CH28" s="177"/>
      <c r="CI28" s="177"/>
      <c r="CJ28" s="177"/>
      <c r="CK28" s="139">
        <v>15000</v>
      </c>
      <c r="CL28" s="139"/>
      <c r="CM28" s="139"/>
      <c r="CN28" s="139"/>
      <c r="CO28" s="140"/>
      <c r="CP28" s="140"/>
      <c r="CQ28" s="140"/>
      <c r="CR28" s="140"/>
      <c r="CS28" s="140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</row>
    <row r="29" spans="1:112" ht="12" customHeight="1" x14ac:dyDescent="0.15">
      <c r="A29" s="10"/>
      <c r="B29" s="213"/>
      <c r="C29" s="214"/>
      <c r="D29" s="214"/>
      <c r="E29" s="214"/>
      <c r="F29" s="218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20"/>
      <c r="U29" s="186"/>
      <c r="V29" s="203"/>
      <c r="W29" s="204"/>
      <c r="X29" s="204"/>
      <c r="Y29" s="204"/>
      <c r="Z29" s="204"/>
      <c r="AA29" s="204"/>
      <c r="AB29" s="205"/>
      <c r="AC29" s="208"/>
      <c r="AD29" s="37"/>
      <c r="AE29" s="7"/>
      <c r="AF29" s="106"/>
      <c r="AG29" s="106"/>
      <c r="AH29" s="106"/>
      <c r="AI29" s="106"/>
      <c r="AJ29" s="106"/>
      <c r="AK29" s="107"/>
      <c r="AL29" s="11"/>
      <c r="AM29" s="5"/>
      <c r="AN29" s="5"/>
      <c r="AO29" s="10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1"/>
      <c r="BY29" s="5"/>
      <c r="BZ29" s="83">
        <v>16</v>
      </c>
      <c r="CA29" s="223" t="s">
        <v>107</v>
      </c>
      <c r="CB29" s="223"/>
      <c r="CC29" s="223"/>
      <c r="CD29" s="223"/>
      <c r="CE29" s="223"/>
      <c r="CF29" s="223"/>
      <c r="CG29" s="223"/>
      <c r="CH29" s="223"/>
      <c r="CI29" s="223"/>
      <c r="CJ29" s="223"/>
      <c r="CK29" s="139">
        <v>40000</v>
      </c>
      <c r="CL29" s="139"/>
      <c r="CM29" s="139"/>
      <c r="CN29" s="139"/>
      <c r="CO29" s="140"/>
      <c r="CP29" s="140"/>
      <c r="CQ29" s="140"/>
      <c r="CR29" s="140"/>
      <c r="CS29" s="140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</row>
    <row r="30" spans="1:112" ht="12" customHeight="1" x14ac:dyDescent="0.15">
      <c r="A30" s="10"/>
      <c r="B30" s="235" t="s">
        <v>15</v>
      </c>
      <c r="C30" s="238" t="s">
        <v>145</v>
      </c>
      <c r="D30" s="239"/>
      <c r="E30" s="239"/>
      <c r="F30" s="239"/>
      <c r="G30" s="239"/>
      <c r="H30" s="239"/>
      <c r="I30" s="239"/>
      <c r="J30" s="239"/>
      <c r="K30" s="239"/>
      <c r="L30" s="239"/>
      <c r="M30" s="240"/>
      <c r="N30" s="247" t="s">
        <v>48</v>
      </c>
      <c r="O30" s="250" t="s">
        <v>3</v>
      </c>
      <c r="P30" s="252"/>
      <c r="Q30" s="253"/>
      <c r="R30" s="253"/>
      <c r="S30" s="254" t="s">
        <v>51</v>
      </c>
      <c r="T30" s="260" t="str">
        <f>IF(P30="","",P30)</f>
        <v/>
      </c>
      <c r="U30" s="260"/>
      <c r="V30" s="254" t="s">
        <v>52</v>
      </c>
      <c r="W30" s="262" t="str">
        <f>IF(P30="","",P30)</f>
        <v/>
      </c>
      <c r="X30" s="262"/>
      <c r="Y30" s="264" t="s">
        <v>53</v>
      </c>
      <c r="Z30" s="184" t="s">
        <v>49</v>
      </c>
      <c r="AA30" s="250" t="s">
        <v>3</v>
      </c>
      <c r="AB30" s="252"/>
      <c r="AC30" s="253"/>
      <c r="AD30" s="253"/>
      <c r="AE30" s="254" t="s">
        <v>51</v>
      </c>
      <c r="AF30" s="260" t="str">
        <f>IF(AB30="","",AB30)</f>
        <v/>
      </c>
      <c r="AG30" s="260"/>
      <c r="AH30" s="254" t="s">
        <v>52</v>
      </c>
      <c r="AI30" s="262" t="str">
        <f>IF(AB30="","",AB30)</f>
        <v/>
      </c>
      <c r="AJ30" s="262"/>
      <c r="AK30" s="264" t="s">
        <v>53</v>
      </c>
      <c r="AL30" s="11"/>
      <c r="AM30" s="5"/>
      <c r="AN30" s="5"/>
      <c r="AO30" s="10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1"/>
      <c r="BY30" s="234"/>
      <c r="BZ30" s="83">
        <v>17</v>
      </c>
      <c r="CA30" s="223" t="s">
        <v>108</v>
      </c>
      <c r="CB30" s="223"/>
      <c r="CC30" s="223"/>
      <c r="CD30" s="223"/>
      <c r="CE30" s="223"/>
      <c r="CF30" s="223"/>
      <c r="CG30" s="223"/>
      <c r="CH30" s="223"/>
      <c r="CI30" s="223"/>
      <c r="CJ30" s="223"/>
      <c r="CK30" s="139">
        <v>5000</v>
      </c>
      <c r="CL30" s="139"/>
      <c r="CM30" s="139"/>
      <c r="CN30" s="139"/>
      <c r="CO30" s="140"/>
      <c r="CP30" s="140"/>
      <c r="CQ30" s="140"/>
      <c r="CR30" s="140"/>
      <c r="CS30" s="140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</row>
    <row r="31" spans="1:112" ht="12" customHeight="1" x14ac:dyDescent="0.15">
      <c r="A31" s="10"/>
      <c r="B31" s="236"/>
      <c r="C31" s="241"/>
      <c r="D31" s="242"/>
      <c r="E31" s="242"/>
      <c r="F31" s="242"/>
      <c r="G31" s="242"/>
      <c r="H31" s="242"/>
      <c r="I31" s="242"/>
      <c r="J31" s="242"/>
      <c r="K31" s="242"/>
      <c r="L31" s="242"/>
      <c r="M31" s="243"/>
      <c r="N31" s="248"/>
      <c r="O31" s="251"/>
      <c r="P31" s="256" t="str">
        <f>IF(P30="","",P30)</f>
        <v/>
      </c>
      <c r="Q31" s="257"/>
      <c r="R31" s="257"/>
      <c r="S31" s="255"/>
      <c r="T31" s="261"/>
      <c r="U31" s="261"/>
      <c r="V31" s="255"/>
      <c r="W31" s="263"/>
      <c r="X31" s="263"/>
      <c r="Y31" s="265"/>
      <c r="Z31" s="185"/>
      <c r="AA31" s="251"/>
      <c r="AB31" s="256" t="str">
        <f>IF(AB30="","",AB30)</f>
        <v/>
      </c>
      <c r="AC31" s="257"/>
      <c r="AD31" s="257"/>
      <c r="AE31" s="255"/>
      <c r="AF31" s="261"/>
      <c r="AG31" s="261"/>
      <c r="AH31" s="255"/>
      <c r="AI31" s="263"/>
      <c r="AJ31" s="263"/>
      <c r="AK31" s="265"/>
      <c r="AL31" s="11"/>
      <c r="AM31" s="5"/>
      <c r="AN31" s="5"/>
      <c r="AO31" s="10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1"/>
      <c r="BY31" s="234"/>
      <c r="BZ31" s="83">
        <v>18</v>
      </c>
      <c r="CA31" s="223" t="s">
        <v>109</v>
      </c>
      <c r="CB31" s="223"/>
      <c r="CC31" s="223"/>
      <c r="CD31" s="223"/>
      <c r="CE31" s="223"/>
      <c r="CF31" s="223"/>
      <c r="CG31" s="223"/>
      <c r="CH31" s="223"/>
      <c r="CI31" s="223"/>
      <c r="CJ31" s="223"/>
      <c r="CK31" s="139">
        <v>5400</v>
      </c>
      <c r="CL31" s="139"/>
      <c r="CM31" s="139"/>
      <c r="CN31" s="139"/>
      <c r="CO31" s="140"/>
      <c r="CP31" s="140"/>
      <c r="CQ31" s="140"/>
      <c r="CR31" s="140"/>
      <c r="CS31" s="140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</row>
    <row r="32" spans="1:112" ht="12" customHeight="1" x14ac:dyDescent="0.15">
      <c r="A32" s="10"/>
      <c r="B32" s="236"/>
      <c r="C32" s="241"/>
      <c r="D32" s="242"/>
      <c r="E32" s="242"/>
      <c r="F32" s="242"/>
      <c r="G32" s="242"/>
      <c r="H32" s="242"/>
      <c r="I32" s="242"/>
      <c r="J32" s="242"/>
      <c r="K32" s="242"/>
      <c r="L32" s="242"/>
      <c r="M32" s="243"/>
      <c r="N32" s="248"/>
      <c r="O32" s="224" t="s">
        <v>4</v>
      </c>
      <c r="P32" s="226"/>
      <c r="Q32" s="227"/>
      <c r="R32" s="227"/>
      <c r="S32" s="228" t="s">
        <v>51</v>
      </c>
      <c r="T32" s="230" t="str">
        <f>IF(P32="","",P32)</f>
        <v/>
      </c>
      <c r="U32" s="230"/>
      <c r="V32" s="228" t="s">
        <v>52</v>
      </c>
      <c r="W32" s="232" t="str">
        <f>IF(P32="","",P32)</f>
        <v/>
      </c>
      <c r="X32" s="232"/>
      <c r="Y32" s="258" t="s">
        <v>53</v>
      </c>
      <c r="Z32" s="185"/>
      <c r="AA32" s="224" t="s">
        <v>4</v>
      </c>
      <c r="AB32" s="226"/>
      <c r="AC32" s="227"/>
      <c r="AD32" s="227"/>
      <c r="AE32" s="228" t="s">
        <v>51</v>
      </c>
      <c r="AF32" s="230" t="str">
        <f>IF(AB32="","",AB32)</f>
        <v/>
      </c>
      <c r="AG32" s="230"/>
      <c r="AH32" s="228" t="s">
        <v>52</v>
      </c>
      <c r="AI32" s="232" t="str">
        <f>IF(AB32="","",AB32)</f>
        <v/>
      </c>
      <c r="AJ32" s="232"/>
      <c r="AK32" s="258" t="s">
        <v>53</v>
      </c>
      <c r="AL32" s="11"/>
      <c r="AM32" s="5"/>
      <c r="AN32" s="5"/>
      <c r="AO32" s="10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1"/>
      <c r="BY32" s="234"/>
      <c r="BZ32" s="83">
        <v>19</v>
      </c>
      <c r="CA32" s="223" t="s">
        <v>110</v>
      </c>
      <c r="CB32" s="223"/>
      <c r="CC32" s="223"/>
      <c r="CD32" s="223"/>
      <c r="CE32" s="223"/>
      <c r="CF32" s="223"/>
      <c r="CG32" s="223"/>
      <c r="CH32" s="223"/>
      <c r="CI32" s="223"/>
      <c r="CJ32" s="223"/>
      <c r="CK32" s="139">
        <v>300</v>
      </c>
      <c r="CL32" s="139"/>
      <c r="CM32" s="139"/>
      <c r="CN32" s="139"/>
      <c r="CO32" s="140"/>
      <c r="CP32" s="140"/>
      <c r="CQ32" s="140"/>
      <c r="CR32" s="140"/>
      <c r="CS32" s="140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</row>
    <row r="33" spans="1:112" ht="12" customHeight="1" x14ac:dyDescent="0.15">
      <c r="A33" s="10"/>
      <c r="B33" s="237"/>
      <c r="C33" s="244"/>
      <c r="D33" s="245"/>
      <c r="E33" s="245"/>
      <c r="F33" s="245"/>
      <c r="G33" s="245"/>
      <c r="H33" s="245"/>
      <c r="I33" s="245"/>
      <c r="J33" s="245"/>
      <c r="K33" s="245"/>
      <c r="L33" s="245"/>
      <c r="M33" s="246"/>
      <c r="N33" s="249"/>
      <c r="O33" s="225"/>
      <c r="P33" s="266" t="str">
        <f>IF(P32="","",P32)</f>
        <v/>
      </c>
      <c r="Q33" s="267"/>
      <c r="R33" s="267"/>
      <c r="S33" s="229"/>
      <c r="T33" s="231"/>
      <c r="U33" s="231"/>
      <c r="V33" s="229"/>
      <c r="W33" s="233"/>
      <c r="X33" s="233"/>
      <c r="Y33" s="259"/>
      <c r="Z33" s="186"/>
      <c r="AA33" s="225"/>
      <c r="AB33" s="266" t="str">
        <f>IF(AB32="","",AB32)</f>
        <v/>
      </c>
      <c r="AC33" s="267"/>
      <c r="AD33" s="267"/>
      <c r="AE33" s="229"/>
      <c r="AF33" s="231"/>
      <c r="AG33" s="231"/>
      <c r="AH33" s="229"/>
      <c r="AI33" s="233"/>
      <c r="AJ33" s="233"/>
      <c r="AK33" s="259"/>
      <c r="AL33" s="11"/>
      <c r="AM33" s="5"/>
      <c r="AN33" s="5"/>
      <c r="AO33" s="10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1"/>
      <c r="BY33" s="234"/>
      <c r="BZ33" s="83">
        <v>20</v>
      </c>
      <c r="CA33" s="223" t="s">
        <v>111</v>
      </c>
      <c r="CB33" s="223"/>
      <c r="CC33" s="223"/>
      <c r="CD33" s="223"/>
      <c r="CE33" s="223"/>
      <c r="CF33" s="223"/>
      <c r="CG33" s="223"/>
      <c r="CH33" s="223"/>
      <c r="CI33" s="223"/>
      <c r="CJ33" s="223"/>
      <c r="CK33" s="139">
        <v>5000</v>
      </c>
      <c r="CL33" s="139"/>
      <c r="CM33" s="139"/>
      <c r="CN33" s="139"/>
      <c r="CO33" s="140"/>
      <c r="CP33" s="140"/>
      <c r="CQ33" s="140"/>
      <c r="CR33" s="140"/>
      <c r="CS33" s="140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</row>
    <row r="34" spans="1:112" ht="12" customHeight="1" x14ac:dyDescent="0.15">
      <c r="A34" s="10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1"/>
      <c r="AM34" s="5"/>
      <c r="AN34" s="5"/>
      <c r="AO34" s="10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1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</row>
    <row r="35" spans="1:112" ht="12" customHeight="1" x14ac:dyDescent="0.15">
      <c r="A35" s="10"/>
      <c r="B35" s="276"/>
      <c r="C35" s="100" t="s">
        <v>6</v>
      </c>
      <c r="D35" s="101"/>
      <c r="E35" s="101"/>
      <c r="F35" s="101"/>
      <c r="G35" s="101"/>
      <c r="H35" s="101"/>
      <c r="I35" s="101"/>
      <c r="J35" s="101"/>
      <c r="K35" s="121"/>
      <c r="L35" s="100" t="s">
        <v>7</v>
      </c>
      <c r="M35" s="101"/>
      <c r="N35" s="101"/>
      <c r="O35" s="101"/>
      <c r="P35" s="101"/>
      <c r="Q35" s="101"/>
      <c r="R35" s="121"/>
      <c r="S35" s="100" t="s">
        <v>10</v>
      </c>
      <c r="T35" s="101"/>
      <c r="U35" s="101"/>
      <c r="V35" s="101"/>
      <c r="W35" s="121"/>
      <c r="X35" s="100" t="s">
        <v>9</v>
      </c>
      <c r="Y35" s="121"/>
      <c r="Z35" s="100" t="s">
        <v>8</v>
      </c>
      <c r="AA35" s="101"/>
      <c r="AB35" s="121"/>
      <c r="AC35" s="187" t="s">
        <v>16</v>
      </c>
      <c r="AD35" s="110"/>
      <c r="AE35" s="187" t="s">
        <v>17</v>
      </c>
      <c r="AF35" s="110"/>
      <c r="AG35" s="100" t="s">
        <v>11</v>
      </c>
      <c r="AH35" s="101"/>
      <c r="AI35" s="101"/>
      <c r="AJ35" s="101"/>
      <c r="AK35" s="121"/>
      <c r="AL35" s="11"/>
      <c r="AM35" s="5"/>
      <c r="AN35" s="5"/>
      <c r="AO35" s="10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1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1"/>
      <c r="DH35" s="1"/>
    </row>
    <row r="36" spans="1:112" ht="12" customHeight="1" x14ac:dyDescent="0.15">
      <c r="A36" s="10"/>
      <c r="B36" s="277"/>
      <c r="C36" s="102"/>
      <c r="D36" s="103"/>
      <c r="E36" s="103"/>
      <c r="F36" s="103"/>
      <c r="G36" s="103"/>
      <c r="H36" s="103"/>
      <c r="I36" s="103"/>
      <c r="J36" s="103"/>
      <c r="K36" s="122"/>
      <c r="L36" s="102"/>
      <c r="M36" s="103"/>
      <c r="N36" s="103"/>
      <c r="O36" s="103"/>
      <c r="P36" s="103"/>
      <c r="Q36" s="103"/>
      <c r="R36" s="122"/>
      <c r="S36" s="102"/>
      <c r="T36" s="103"/>
      <c r="U36" s="103"/>
      <c r="V36" s="103"/>
      <c r="W36" s="122"/>
      <c r="X36" s="102"/>
      <c r="Y36" s="122"/>
      <c r="Z36" s="102"/>
      <c r="AA36" s="103"/>
      <c r="AB36" s="122"/>
      <c r="AC36" s="114"/>
      <c r="AD36" s="116"/>
      <c r="AE36" s="114"/>
      <c r="AF36" s="116"/>
      <c r="AG36" s="102"/>
      <c r="AH36" s="103"/>
      <c r="AI36" s="103"/>
      <c r="AJ36" s="103"/>
      <c r="AK36" s="122"/>
      <c r="AL36" s="11"/>
      <c r="AM36" s="5"/>
      <c r="AN36" s="5"/>
      <c r="AO36" s="10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1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1"/>
      <c r="DH36" s="1"/>
    </row>
    <row r="37" spans="1:112" ht="12" customHeight="1" x14ac:dyDescent="0.15">
      <c r="A37" s="10"/>
      <c r="B37" s="268" t="s">
        <v>5</v>
      </c>
      <c r="C37" s="90"/>
      <c r="D37" s="92"/>
      <c r="E37" s="92"/>
      <c r="F37" s="92"/>
      <c r="G37" s="92"/>
      <c r="H37" s="92"/>
      <c r="I37" s="92"/>
      <c r="J37" s="92"/>
      <c r="K37" s="91"/>
      <c r="L37" s="90"/>
      <c r="M37" s="92"/>
      <c r="N37" s="92"/>
      <c r="O37" s="92"/>
      <c r="P37" s="92"/>
      <c r="Q37" s="92"/>
      <c r="R37" s="91"/>
      <c r="S37" s="90"/>
      <c r="T37" s="92"/>
      <c r="U37" s="92"/>
      <c r="V37" s="92"/>
      <c r="W37" s="91"/>
      <c r="X37" s="90"/>
      <c r="Y37" s="91"/>
      <c r="Z37" s="271"/>
      <c r="AA37" s="272"/>
      <c r="AB37" s="273"/>
      <c r="AC37" s="274"/>
      <c r="AD37" s="275"/>
      <c r="AE37" s="274"/>
      <c r="AF37" s="275"/>
      <c r="AG37" s="88"/>
      <c r="AH37" s="72"/>
      <c r="AI37" s="72"/>
      <c r="AJ37" s="72"/>
      <c r="AK37" s="89"/>
      <c r="AL37" s="11"/>
      <c r="AM37" s="5"/>
      <c r="AN37" s="5"/>
      <c r="AO37" s="10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1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1"/>
      <c r="DH37" s="1"/>
    </row>
    <row r="38" spans="1:112" ht="12" customHeight="1" x14ac:dyDescent="0.15">
      <c r="A38" s="10"/>
      <c r="B38" s="269"/>
      <c r="C38" s="90"/>
      <c r="D38" s="92"/>
      <c r="E38" s="92"/>
      <c r="F38" s="92"/>
      <c r="G38" s="92"/>
      <c r="H38" s="92"/>
      <c r="I38" s="92"/>
      <c r="J38" s="92"/>
      <c r="K38" s="91"/>
      <c r="L38" s="90"/>
      <c r="M38" s="92"/>
      <c r="N38" s="92"/>
      <c r="O38" s="92"/>
      <c r="P38" s="92"/>
      <c r="Q38" s="92"/>
      <c r="R38" s="91"/>
      <c r="S38" s="90"/>
      <c r="T38" s="92"/>
      <c r="U38" s="92"/>
      <c r="V38" s="92"/>
      <c r="W38" s="91"/>
      <c r="X38" s="90"/>
      <c r="Y38" s="91"/>
      <c r="Z38" s="271"/>
      <c r="AA38" s="272"/>
      <c r="AB38" s="273"/>
      <c r="AC38" s="274"/>
      <c r="AD38" s="275"/>
      <c r="AE38" s="274"/>
      <c r="AF38" s="275"/>
      <c r="AG38" s="88"/>
      <c r="AH38" s="72"/>
      <c r="AI38" s="72"/>
      <c r="AJ38" s="72"/>
      <c r="AK38" s="89"/>
      <c r="AL38" s="11"/>
      <c r="AM38" s="5"/>
      <c r="AN38" s="5"/>
      <c r="AO38" s="10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1"/>
      <c r="CA38" s="82"/>
      <c r="CB38" s="82"/>
      <c r="CC38" s="82"/>
      <c r="CD38" s="82"/>
      <c r="CE38" s="82"/>
      <c r="CF38" s="82"/>
      <c r="CG38" s="82"/>
      <c r="CH38" s="82"/>
      <c r="CI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1"/>
      <c r="DH38" s="1"/>
    </row>
    <row r="39" spans="1:112" ht="12" customHeight="1" x14ac:dyDescent="0.15">
      <c r="A39" s="10"/>
      <c r="B39" s="269"/>
      <c r="C39" s="90"/>
      <c r="D39" s="92"/>
      <c r="E39" s="92"/>
      <c r="F39" s="92"/>
      <c r="G39" s="92"/>
      <c r="H39" s="92"/>
      <c r="I39" s="92"/>
      <c r="J39" s="92"/>
      <c r="K39" s="91"/>
      <c r="L39" s="90"/>
      <c r="M39" s="92"/>
      <c r="N39" s="92"/>
      <c r="O39" s="92"/>
      <c r="P39" s="92"/>
      <c r="Q39" s="92"/>
      <c r="R39" s="91"/>
      <c r="S39" s="90"/>
      <c r="T39" s="92"/>
      <c r="U39" s="92"/>
      <c r="V39" s="92"/>
      <c r="W39" s="91"/>
      <c r="X39" s="90"/>
      <c r="Y39" s="91"/>
      <c r="Z39" s="271"/>
      <c r="AA39" s="272"/>
      <c r="AB39" s="273"/>
      <c r="AC39" s="274"/>
      <c r="AD39" s="275"/>
      <c r="AE39" s="274"/>
      <c r="AF39" s="275"/>
      <c r="AG39" s="88"/>
      <c r="AH39" s="72"/>
      <c r="AI39" s="72"/>
      <c r="AJ39" s="72"/>
      <c r="AK39" s="89"/>
      <c r="AL39" s="11"/>
      <c r="AM39" s="5"/>
      <c r="AN39" s="5"/>
      <c r="AO39" s="10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1"/>
      <c r="CA39" s="82"/>
      <c r="CB39" s="82"/>
      <c r="CC39" s="82"/>
      <c r="CD39" s="82"/>
      <c r="CE39" s="82"/>
      <c r="CF39" s="82"/>
      <c r="CG39" s="82"/>
      <c r="CH39" s="82"/>
      <c r="CI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5"/>
      <c r="DH39" s="5"/>
    </row>
    <row r="40" spans="1:112" ht="12" customHeight="1" x14ac:dyDescent="0.15">
      <c r="A40" s="10"/>
      <c r="B40" s="269"/>
      <c r="C40" s="90"/>
      <c r="D40" s="92"/>
      <c r="E40" s="92"/>
      <c r="F40" s="92"/>
      <c r="G40" s="92"/>
      <c r="H40" s="92"/>
      <c r="I40" s="92"/>
      <c r="J40" s="92"/>
      <c r="K40" s="91"/>
      <c r="L40" s="90"/>
      <c r="M40" s="92"/>
      <c r="N40" s="92"/>
      <c r="O40" s="92"/>
      <c r="P40" s="92"/>
      <c r="Q40" s="92"/>
      <c r="R40" s="91"/>
      <c r="S40" s="90"/>
      <c r="T40" s="92"/>
      <c r="U40" s="92"/>
      <c r="V40" s="92"/>
      <c r="W40" s="91"/>
      <c r="X40" s="90"/>
      <c r="Y40" s="91"/>
      <c r="Z40" s="271"/>
      <c r="AA40" s="272"/>
      <c r="AB40" s="273"/>
      <c r="AC40" s="274"/>
      <c r="AD40" s="275"/>
      <c r="AE40" s="274"/>
      <c r="AF40" s="275"/>
      <c r="AG40" s="88"/>
      <c r="AH40" s="72"/>
      <c r="AI40" s="72"/>
      <c r="AJ40" s="72"/>
      <c r="AK40" s="89"/>
      <c r="AL40" s="11"/>
      <c r="AM40" s="5"/>
      <c r="AN40" s="5"/>
      <c r="AO40" s="10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1"/>
      <c r="CA40" s="82"/>
      <c r="CB40" s="82"/>
      <c r="CC40" s="82"/>
      <c r="CD40" s="82"/>
      <c r="CE40" s="82"/>
      <c r="CF40" s="82"/>
      <c r="CG40" s="82"/>
      <c r="CH40" s="82"/>
      <c r="CI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</row>
    <row r="41" spans="1:112" ht="12" customHeight="1" x14ac:dyDescent="0.15">
      <c r="A41" s="10"/>
      <c r="B41" s="269"/>
      <c r="C41" s="90"/>
      <c r="D41" s="92"/>
      <c r="E41" s="92"/>
      <c r="F41" s="92"/>
      <c r="G41" s="92"/>
      <c r="H41" s="92"/>
      <c r="I41" s="92"/>
      <c r="J41" s="92"/>
      <c r="K41" s="91"/>
      <c r="L41" s="90"/>
      <c r="M41" s="92"/>
      <c r="N41" s="92"/>
      <c r="O41" s="92"/>
      <c r="P41" s="92"/>
      <c r="Q41" s="92"/>
      <c r="R41" s="91"/>
      <c r="S41" s="90"/>
      <c r="T41" s="92"/>
      <c r="U41" s="92"/>
      <c r="V41" s="92"/>
      <c r="W41" s="91"/>
      <c r="X41" s="90"/>
      <c r="Y41" s="91"/>
      <c r="Z41" s="271"/>
      <c r="AA41" s="272"/>
      <c r="AB41" s="273"/>
      <c r="AC41" s="274"/>
      <c r="AD41" s="275"/>
      <c r="AE41" s="274"/>
      <c r="AF41" s="275"/>
      <c r="AG41" s="88"/>
      <c r="AH41" s="72"/>
      <c r="AI41" s="72"/>
      <c r="AJ41" s="72"/>
      <c r="AK41" s="89"/>
      <c r="AL41" s="11"/>
      <c r="AM41" s="5"/>
      <c r="AN41" s="5"/>
      <c r="AO41" s="10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1"/>
      <c r="CA41" s="82"/>
      <c r="CB41" s="82"/>
      <c r="CC41" s="82"/>
      <c r="CD41" s="82"/>
      <c r="CE41" s="82"/>
      <c r="CF41" s="82"/>
      <c r="CG41" s="82"/>
      <c r="CH41" s="82"/>
      <c r="CI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</row>
    <row r="42" spans="1:112" ht="12" customHeight="1" x14ac:dyDescent="0.15">
      <c r="A42" s="10"/>
      <c r="B42" s="269"/>
      <c r="C42" s="90"/>
      <c r="D42" s="92"/>
      <c r="E42" s="92"/>
      <c r="F42" s="92"/>
      <c r="G42" s="92"/>
      <c r="H42" s="92"/>
      <c r="I42" s="92"/>
      <c r="J42" s="92"/>
      <c r="K42" s="91"/>
      <c r="L42" s="90"/>
      <c r="M42" s="92"/>
      <c r="N42" s="92"/>
      <c r="O42" s="92"/>
      <c r="P42" s="92"/>
      <c r="Q42" s="92"/>
      <c r="R42" s="91"/>
      <c r="S42" s="90"/>
      <c r="T42" s="92"/>
      <c r="U42" s="92"/>
      <c r="V42" s="92"/>
      <c r="W42" s="91"/>
      <c r="X42" s="90"/>
      <c r="Y42" s="91"/>
      <c r="Z42" s="278"/>
      <c r="AA42" s="279"/>
      <c r="AB42" s="280"/>
      <c r="AC42" s="274"/>
      <c r="AD42" s="275"/>
      <c r="AE42" s="274"/>
      <c r="AF42" s="275"/>
      <c r="AG42" s="88"/>
      <c r="AH42" s="72"/>
      <c r="AI42" s="72"/>
      <c r="AJ42" s="72"/>
      <c r="AK42" s="89"/>
      <c r="AL42" s="11"/>
      <c r="AM42" s="5"/>
      <c r="AN42" s="5"/>
      <c r="AO42" s="10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1"/>
      <c r="CA42" s="82"/>
      <c r="CB42" s="82"/>
      <c r="CC42" s="82"/>
      <c r="CD42" s="82"/>
      <c r="CE42" s="82"/>
      <c r="CF42" s="82"/>
      <c r="CG42" s="82"/>
      <c r="CH42" s="82"/>
      <c r="CI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</row>
    <row r="43" spans="1:112" ht="12" customHeight="1" x14ac:dyDescent="0.15">
      <c r="A43" s="10"/>
      <c r="B43" s="269"/>
      <c r="C43" s="90"/>
      <c r="D43" s="92"/>
      <c r="E43" s="92"/>
      <c r="F43" s="92"/>
      <c r="G43" s="92"/>
      <c r="H43" s="92"/>
      <c r="I43" s="92"/>
      <c r="J43" s="92"/>
      <c r="K43" s="91"/>
      <c r="L43" s="90"/>
      <c r="M43" s="92"/>
      <c r="N43" s="92"/>
      <c r="O43" s="92"/>
      <c r="P43" s="92"/>
      <c r="Q43" s="92"/>
      <c r="R43" s="91"/>
      <c r="S43" s="90"/>
      <c r="T43" s="92"/>
      <c r="U43" s="92"/>
      <c r="V43" s="92"/>
      <c r="W43" s="91"/>
      <c r="X43" s="90"/>
      <c r="Y43" s="91"/>
      <c r="Z43" s="271"/>
      <c r="AA43" s="272"/>
      <c r="AB43" s="273"/>
      <c r="AC43" s="274"/>
      <c r="AD43" s="275"/>
      <c r="AE43" s="274"/>
      <c r="AF43" s="275"/>
      <c r="AG43" s="88"/>
      <c r="AH43" s="72"/>
      <c r="AI43" s="72"/>
      <c r="AJ43" s="72"/>
      <c r="AK43" s="89"/>
      <c r="AL43" s="11"/>
      <c r="AM43" s="5"/>
      <c r="AN43" s="5"/>
      <c r="AO43" s="10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1"/>
      <c r="CA43" s="82"/>
      <c r="CB43" s="82"/>
      <c r="CC43" s="82"/>
      <c r="CD43" s="82"/>
      <c r="CE43" s="82"/>
      <c r="CF43" s="82"/>
      <c r="CG43" s="82"/>
      <c r="CH43" s="82"/>
      <c r="CI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</row>
    <row r="44" spans="1:112" ht="12" customHeight="1" x14ac:dyDescent="0.15">
      <c r="A44" s="10"/>
      <c r="B44" s="269"/>
      <c r="C44" s="90"/>
      <c r="D44" s="92"/>
      <c r="E44" s="92"/>
      <c r="F44" s="92"/>
      <c r="G44" s="92"/>
      <c r="H44" s="92"/>
      <c r="I44" s="92"/>
      <c r="J44" s="92"/>
      <c r="K44" s="91"/>
      <c r="L44" s="90"/>
      <c r="M44" s="92"/>
      <c r="N44" s="92"/>
      <c r="O44" s="92"/>
      <c r="P44" s="92"/>
      <c r="Q44" s="92"/>
      <c r="R44" s="91"/>
      <c r="S44" s="90"/>
      <c r="T44" s="92"/>
      <c r="U44" s="92"/>
      <c r="V44" s="92"/>
      <c r="W44" s="91"/>
      <c r="X44" s="90"/>
      <c r="Y44" s="91"/>
      <c r="Z44" s="271"/>
      <c r="AA44" s="272"/>
      <c r="AB44" s="273"/>
      <c r="AC44" s="274"/>
      <c r="AD44" s="275"/>
      <c r="AE44" s="274"/>
      <c r="AF44" s="275"/>
      <c r="AG44" s="88"/>
      <c r="AH44" s="72"/>
      <c r="AI44" s="72"/>
      <c r="AJ44" s="72"/>
      <c r="AK44" s="89"/>
      <c r="AL44" s="11"/>
      <c r="AM44" s="5"/>
      <c r="AN44" s="5"/>
      <c r="AO44" s="10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1"/>
      <c r="CA44" s="82"/>
      <c r="CB44" s="82"/>
      <c r="CC44" s="82"/>
      <c r="CD44" s="82"/>
      <c r="CE44" s="82"/>
      <c r="CF44" s="82"/>
      <c r="CG44" s="82"/>
      <c r="CH44" s="82"/>
      <c r="CI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</row>
    <row r="45" spans="1:112" ht="12" customHeight="1" x14ac:dyDescent="0.15">
      <c r="A45" s="10"/>
      <c r="B45" s="269"/>
      <c r="C45" s="90"/>
      <c r="D45" s="92"/>
      <c r="E45" s="92"/>
      <c r="F45" s="92"/>
      <c r="G45" s="92"/>
      <c r="H45" s="92"/>
      <c r="I45" s="92"/>
      <c r="J45" s="92"/>
      <c r="K45" s="91"/>
      <c r="L45" s="90"/>
      <c r="M45" s="92"/>
      <c r="N45" s="92"/>
      <c r="O45" s="92"/>
      <c r="P45" s="92"/>
      <c r="Q45" s="92"/>
      <c r="R45" s="91"/>
      <c r="S45" s="90"/>
      <c r="T45" s="92"/>
      <c r="U45" s="92"/>
      <c r="V45" s="92"/>
      <c r="W45" s="91"/>
      <c r="X45" s="90"/>
      <c r="Y45" s="91"/>
      <c r="Z45" s="271"/>
      <c r="AA45" s="272"/>
      <c r="AB45" s="273"/>
      <c r="AC45" s="274"/>
      <c r="AD45" s="275"/>
      <c r="AE45" s="274"/>
      <c r="AF45" s="275"/>
      <c r="AG45" s="88"/>
      <c r="AH45" s="72"/>
      <c r="AI45" s="72"/>
      <c r="AJ45" s="72"/>
      <c r="AK45" s="89"/>
      <c r="AL45" s="11"/>
      <c r="AM45" s="5"/>
      <c r="AN45" s="5"/>
      <c r="AO45" s="10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1"/>
      <c r="CA45" s="82"/>
      <c r="CB45" s="82"/>
      <c r="CC45" s="82"/>
      <c r="CD45" s="82"/>
      <c r="CE45" s="82"/>
      <c r="CF45" s="82"/>
      <c r="CG45" s="82"/>
      <c r="CH45" s="82"/>
      <c r="CI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</row>
    <row r="46" spans="1:112" ht="12" customHeight="1" x14ac:dyDescent="0.15">
      <c r="A46" s="10"/>
      <c r="B46" s="269"/>
      <c r="C46" s="90"/>
      <c r="D46" s="92"/>
      <c r="E46" s="92"/>
      <c r="F46" s="92"/>
      <c r="G46" s="92"/>
      <c r="H46" s="92"/>
      <c r="I46" s="92"/>
      <c r="J46" s="92"/>
      <c r="K46" s="91"/>
      <c r="L46" s="90"/>
      <c r="M46" s="92"/>
      <c r="N46" s="92"/>
      <c r="O46" s="92"/>
      <c r="P46" s="92"/>
      <c r="Q46" s="92"/>
      <c r="R46" s="91"/>
      <c r="S46" s="90"/>
      <c r="T46" s="92"/>
      <c r="U46" s="92"/>
      <c r="V46" s="92"/>
      <c r="W46" s="91"/>
      <c r="X46" s="90"/>
      <c r="Y46" s="91"/>
      <c r="Z46" s="271"/>
      <c r="AA46" s="272"/>
      <c r="AB46" s="273"/>
      <c r="AC46" s="274"/>
      <c r="AD46" s="275"/>
      <c r="AE46" s="274"/>
      <c r="AF46" s="275"/>
      <c r="AG46" s="88"/>
      <c r="AH46" s="72"/>
      <c r="AI46" s="72"/>
      <c r="AJ46" s="72"/>
      <c r="AK46" s="89"/>
      <c r="AL46" s="11"/>
      <c r="AM46" s="5"/>
      <c r="AN46" s="5"/>
      <c r="AO46" s="10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1"/>
      <c r="CA46" s="82"/>
      <c r="CB46" s="82"/>
      <c r="CC46" s="82"/>
      <c r="CD46" s="82"/>
      <c r="CE46" s="82"/>
      <c r="CF46" s="82"/>
      <c r="CG46" s="82"/>
      <c r="CH46" s="82"/>
      <c r="CI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</row>
    <row r="47" spans="1:112" ht="12" customHeight="1" x14ac:dyDescent="0.15">
      <c r="A47" s="10"/>
      <c r="B47" s="269"/>
      <c r="C47" s="90"/>
      <c r="D47" s="92"/>
      <c r="E47" s="92"/>
      <c r="F47" s="92"/>
      <c r="G47" s="92"/>
      <c r="H47" s="92"/>
      <c r="I47" s="92"/>
      <c r="J47" s="92"/>
      <c r="K47" s="91"/>
      <c r="L47" s="90"/>
      <c r="M47" s="92"/>
      <c r="N47" s="92"/>
      <c r="O47" s="92"/>
      <c r="P47" s="92"/>
      <c r="Q47" s="92"/>
      <c r="R47" s="91"/>
      <c r="S47" s="90"/>
      <c r="T47" s="92"/>
      <c r="U47" s="92"/>
      <c r="V47" s="92"/>
      <c r="W47" s="91"/>
      <c r="X47" s="90"/>
      <c r="Y47" s="91"/>
      <c r="Z47" s="271"/>
      <c r="AA47" s="272"/>
      <c r="AB47" s="273"/>
      <c r="AC47" s="274"/>
      <c r="AD47" s="275"/>
      <c r="AE47" s="274"/>
      <c r="AF47" s="275"/>
      <c r="AG47" s="88"/>
      <c r="AH47" s="72"/>
      <c r="AI47" s="72"/>
      <c r="AJ47" s="72"/>
      <c r="AK47" s="89"/>
      <c r="AL47" s="11"/>
      <c r="AM47" s="5"/>
      <c r="AN47" s="5"/>
      <c r="AO47" s="10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1"/>
      <c r="CA47" s="82"/>
      <c r="CB47" s="82"/>
      <c r="CC47" s="82"/>
      <c r="CD47" s="82"/>
      <c r="CE47" s="82"/>
      <c r="CF47" s="82"/>
      <c r="CG47" s="82"/>
      <c r="CH47" s="82"/>
      <c r="CI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</row>
    <row r="48" spans="1:112" ht="12" customHeight="1" x14ac:dyDescent="0.15">
      <c r="A48" s="10"/>
      <c r="B48" s="269"/>
      <c r="C48" s="90"/>
      <c r="D48" s="92"/>
      <c r="E48" s="92"/>
      <c r="F48" s="92"/>
      <c r="G48" s="92"/>
      <c r="H48" s="92"/>
      <c r="I48" s="92"/>
      <c r="J48" s="92"/>
      <c r="K48" s="91"/>
      <c r="L48" s="90"/>
      <c r="M48" s="92"/>
      <c r="N48" s="92"/>
      <c r="O48" s="92"/>
      <c r="P48" s="92"/>
      <c r="Q48" s="92"/>
      <c r="R48" s="91"/>
      <c r="S48" s="90"/>
      <c r="T48" s="92"/>
      <c r="U48" s="92"/>
      <c r="V48" s="92"/>
      <c r="W48" s="91"/>
      <c r="X48" s="90"/>
      <c r="Y48" s="91"/>
      <c r="Z48" s="271"/>
      <c r="AA48" s="272"/>
      <c r="AB48" s="273"/>
      <c r="AC48" s="274"/>
      <c r="AD48" s="275"/>
      <c r="AE48" s="274"/>
      <c r="AF48" s="275"/>
      <c r="AG48" s="88"/>
      <c r="AH48" s="72"/>
      <c r="AI48" s="72"/>
      <c r="AJ48" s="72"/>
      <c r="AK48" s="89"/>
      <c r="AL48" s="11"/>
      <c r="AM48" s="5"/>
      <c r="AN48" s="5"/>
      <c r="AO48" s="10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1"/>
      <c r="CA48" s="82"/>
      <c r="CB48" s="82"/>
      <c r="CC48" s="82"/>
      <c r="CD48" s="82"/>
      <c r="CE48" s="82"/>
      <c r="CF48" s="82"/>
      <c r="CG48" s="82"/>
      <c r="CH48" s="82"/>
      <c r="CI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</row>
    <row r="49" spans="1:110" ht="12" customHeight="1" x14ac:dyDescent="0.15">
      <c r="A49" s="10"/>
      <c r="B49" s="269"/>
      <c r="C49" s="90"/>
      <c r="D49" s="92"/>
      <c r="E49" s="92"/>
      <c r="F49" s="92"/>
      <c r="G49" s="92"/>
      <c r="H49" s="92"/>
      <c r="I49" s="92"/>
      <c r="J49" s="92"/>
      <c r="K49" s="91"/>
      <c r="L49" s="90"/>
      <c r="M49" s="92"/>
      <c r="N49" s="92"/>
      <c r="O49" s="92"/>
      <c r="P49" s="92"/>
      <c r="Q49" s="92"/>
      <c r="R49" s="91"/>
      <c r="S49" s="90"/>
      <c r="T49" s="92"/>
      <c r="U49" s="92"/>
      <c r="V49" s="92"/>
      <c r="W49" s="91"/>
      <c r="X49" s="90"/>
      <c r="Y49" s="91"/>
      <c r="Z49" s="271"/>
      <c r="AA49" s="272"/>
      <c r="AB49" s="273"/>
      <c r="AC49" s="274"/>
      <c r="AD49" s="275"/>
      <c r="AE49" s="274"/>
      <c r="AF49" s="275"/>
      <c r="AG49" s="88"/>
      <c r="AH49" s="72"/>
      <c r="AI49" s="72"/>
      <c r="AJ49" s="72"/>
      <c r="AK49" s="89"/>
      <c r="AL49" s="11"/>
      <c r="AM49" s="5"/>
      <c r="AN49" s="5"/>
      <c r="AO49" s="10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1"/>
      <c r="CA49" s="82"/>
      <c r="CB49" s="82"/>
      <c r="CC49" s="82"/>
      <c r="CD49" s="82"/>
      <c r="CE49" s="82"/>
      <c r="CF49" s="82"/>
      <c r="CG49" s="82"/>
      <c r="CH49" s="82"/>
      <c r="CI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</row>
    <row r="50" spans="1:110" ht="12" customHeight="1" x14ac:dyDescent="0.15">
      <c r="A50" s="10"/>
      <c r="B50" s="269"/>
      <c r="C50" s="90"/>
      <c r="D50" s="92"/>
      <c r="E50" s="92"/>
      <c r="F50" s="92"/>
      <c r="G50" s="92"/>
      <c r="H50" s="92"/>
      <c r="I50" s="92"/>
      <c r="J50" s="92"/>
      <c r="K50" s="91"/>
      <c r="L50" s="90"/>
      <c r="M50" s="92"/>
      <c r="N50" s="92"/>
      <c r="O50" s="92"/>
      <c r="P50" s="92"/>
      <c r="Q50" s="92"/>
      <c r="R50" s="91"/>
      <c r="S50" s="90"/>
      <c r="T50" s="92"/>
      <c r="U50" s="92"/>
      <c r="V50" s="92"/>
      <c r="W50" s="91"/>
      <c r="X50" s="271"/>
      <c r="Y50" s="273"/>
      <c r="Z50" s="271"/>
      <c r="AA50" s="272"/>
      <c r="AB50" s="273"/>
      <c r="AC50" s="274"/>
      <c r="AD50" s="275"/>
      <c r="AE50" s="274"/>
      <c r="AF50" s="275"/>
      <c r="AG50" s="88"/>
      <c r="AH50" s="72"/>
      <c r="AI50" s="72"/>
      <c r="AJ50" s="72"/>
      <c r="AK50" s="89"/>
      <c r="AL50" s="11"/>
      <c r="AM50" s="5"/>
      <c r="AN50" s="5"/>
      <c r="AO50" s="10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1"/>
      <c r="CA50" s="82"/>
      <c r="CB50" s="82"/>
      <c r="CC50" s="82"/>
      <c r="CD50" s="82"/>
      <c r="CE50" s="82"/>
      <c r="CF50" s="82"/>
      <c r="CG50" s="82"/>
      <c r="CH50" s="82"/>
      <c r="CI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</row>
    <row r="51" spans="1:110" ht="12" customHeight="1" x14ac:dyDescent="0.15">
      <c r="A51" s="10"/>
      <c r="B51" s="269"/>
      <c r="C51" s="90"/>
      <c r="D51" s="92"/>
      <c r="E51" s="92"/>
      <c r="F51" s="92"/>
      <c r="G51" s="92"/>
      <c r="H51" s="92"/>
      <c r="I51" s="92"/>
      <c r="J51" s="92"/>
      <c r="K51" s="91"/>
      <c r="L51" s="90"/>
      <c r="M51" s="92"/>
      <c r="N51" s="92"/>
      <c r="O51" s="92"/>
      <c r="P51" s="92"/>
      <c r="Q51" s="92"/>
      <c r="R51" s="91"/>
      <c r="S51" s="90"/>
      <c r="T51" s="92"/>
      <c r="U51" s="92"/>
      <c r="V51" s="92"/>
      <c r="W51" s="91"/>
      <c r="X51" s="271"/>
      <c r="Y51" s="273"/>
      <c r="Z51" s="271"/>
      <c r="AA51" s="272"/>
      <c r="AB51" s="273"/>
      <c r="AC51" s="274"/>
      <c r="AD51" s="275"/>
      <c r="AE51" s="274"/>
      <c r="AF51" s="275"/>
      <c r="AG51" s="88"/>
      <c r="AH51" s="72"/>
      <c r="AI51" s="72"/>
      <c r="AJ51" s="72"/>
      <c r="AK51" s="89"/>
      <c r="AL51" s="11"/>
      <c r="AM51" s="5"/>
      <c r="AN51" s="5"/>
      <c r="AO51" s="10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1"/>
      <c r="CA51" s="82"/>
      <c r="CB51" s="82"/>
      <c r="CC51" s="82"/>
      <c r="CD51" s="82"/>
      <c r="CE51" s="82"/>
      <c r="CF51" s="82"/>
      <c r="CG51" s="82"/>
      <c r="CH51" s="82"/>
      <c r="CI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</row>
    <row r="52" spans="1:110" ht="12" customHeight="1" x14ac:dyDescent="0.15">
      <c r="A52" s="10"/>
      <c r="B52" s="269"/>
      <c r="C52" s="90"/>
      <c r="D52" s="92"/>
      <c r="E52" s="92"/>
      <c r="F52" s="92"/>
      <c r="G52" s="92"/>
      <c r="H52" s="92"/>
      <c r="I52" s="92"/>
      <c r="J52" s="92"/>
      <c r="K52" s="91"/>
      <c r="L52" s="90"/>
      <c r="M52" s="92"/>
      <c r="N52" s="92"/>
      <c r="O52" s="92"/>
      <c r="P52" s="92"/>
      <c r="Q52" s="92"/>
      <c r="R52" s="91"/>
      <c r="S52" s="90"/>
      <c r="T52" s="92"/>
      <c r="U52" s="92"/>
      <c r="V52" s="92"/>
      <c r="W52" s="91"/>
      <c r="X52" s="271"/>
      <c r="Y52" s="273"/>
      <c r="Z52" s="271"/>
      <c r="AA52" s="272"/>
      <c r="AB52" s="273"/>
      <c r="AC52" s="274"/>
      <c r="AD52" s="275"/>
      <c r="AE52" s="274"/>
      <c r="AF52" s="275"/>
      <c r="AG52" s="88"/>
      <c r="AH52" s="72"/>
      <c r="AI52" s="72"/>
      <c r="AJ52" s="72"/>
      <c r="AK52" s="89"/>
      <c r="AL52" s="11"/>
      <c r="AM52" s="5"/>
      <c r="AN52" s="5"/>
      <c r="AO52" s="10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1"/>
      <c r="CA52" s="82"/>
      <c r="CB52" s="82"/>
      <c r="CC52" s="82"/>
      <c r="CD52" s="82"/>
      <c r="CE52" s="82"/>
      <c r="CF52" s="82"/>
      <c r="CG52" s="82"/>
      <c r="CH52" s="82"/>
      <c r="CI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</row>
    <row r="53" spans="1:110" ht="12" customHeight="1" x14ac:dyDescent="0.15">
      <c r="A53" s="10"/>
      <c r="B53" s="269"/>
      <c r="C53" s="90"/>
      <c r="D53" s="92"/>
      <c r="E53" s="92"/>
      <c r="F53" s="92"/>
      <c r="G53" s="92"/>
      <c r="H53" s="92"/>
      <c r="I53" s="92"/>
      <c r="J53" s="92"/>
      <c r="K53" s="91"/>
      <c r="L53" s="90"/>
      <c r="M53" s="92"/>
      <c r="N53" s="92"/>
      <c r="O53" s="92"/>
      <c r="P53" s="92"/>
      <c r="Q53" s="92"/>
      <c r="R53" s="91"/>
      <c r="S53" s="90"/>
      <c r="T53" s="92"/>
      <c r="U53" s="92"/>
      <c r="V53" s="92"/>
      <c r="W53" s="91"/>
      <c r="X53" s="271"/>
      <c r="Y53" s="273"/>
      <c r="Z53" s="271"/>
      <c r="AA53" s="272"/>
      <c r="AB53" s="273"/>
      <c r="AC53" s="274"/>
      <c r="AD53" s="275"/>
      <c r="AE53" s="274"/>
      <c r="AF53" s="275"/>
      <c r="AG53" s="88"/>
      <c r="AH53" s="72"/>
      <c r="AI53" s="72"/>
      <c r="AJ53" s="72"/>
      <c r="AK53" s="89"/>
      <c r="AL53" s="11"/>
      <c r="AM53" s="5"/>
      <c r="AN53" s="5"/>
      <c r="AO53" s="10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1"/>
      <c r="CA53" s="82"/>
      <c r="CB53" s="82"/>
      <c r="CC53" s="82"/>
      <c r="CD53" s="82"/>
      <c r="CE53" s="82"/>
      <c r="CF53" s="82"/>
      <c r="CG53" s="82"/>
      <c r="CH53" s="82"/>
      <c r="CI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</row>
    <row r="54" spans="1:110" ht="12" customHeight="1" x14ac:dyDescent="0.15">
      <c r="A54" s="10"/>
      <c r="B54" s="269"/>
      <c r="C54" s="90"/>
      <c r="D54" s="92"/>
      <c r="E54" s="92"/>
      <c r="F54" s="92"/>
      <c r="G54" s="92"/>
      <c r="H54" s="92"/>
      <c r="I54" s="92"/>
      <c r="J54" s="92"/>
      <c r="K54" s="91"/>
      <c r="L54" s="90"/>
      <c r="M54" s="92"/>
      <c r="N54" s="92"/>
      <c r="O54" s="92"/>
      <c r="P54" s="92"/>
      <c r="Q54" s="92"/>
      <c r="R54" s="91"/>
      <c r="S54" s="90"/>
      <c r="T54" s="92"/>
      <c r="U54" s="92"/>
      <c r="V54" s="92"/>
      <c r="W54" s="91"/>
      <c r="X54" s="271"/>
      <c r="Y54" s="273"/>
      <c r="Z54" s="271"/>
      <c r="AA54" s="272"/>
      <c r="AB54" s="273"/>
      <c r="AC54" s="274"/>
      <c r="AD54" s="275"/>
      <c r="AE54" s="274"/>
      <c r="AF54" s="275"/>
      <c r="AG54" s="88"/>
      <c r="AH54" s="72"/>
      <c r="AI54" s="72"/>
      <c r="AJ54" s="72"/>
      <c r="AK54" s="89"/>
      <c r="AL54" s="11"/>
      <c r="AM54" s="5"/>
      <c r="AN54" s="5"/>
      <c r="AO54" s="10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1"/>
      <c r="CA54" s="82"/>
      <c r="CB54" s="82"/>
      <c r="CC54" s="82"/>
      <c r="CD54" s="82"/>
      <c r="CE54" s="82"/>
      <c r="CF54" s="82"/>
      <c r="CG54" s="82"/>
      <c r="CH54" s="82"/>
      <c r="CI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</row>
    <row r="55" spans="1:110" ht="12" customHeight="1" x14ac:dyDescent="0.15">
      <c r="A55" s="10"/>
      <c r="B55" s="269"/>
      <c r="C55" s="90"/>
      <c r="D55" s="92"/>
      <c r="E55" s="92"/>
      <c r="F55" s="92"/>
      <c r="G55" s="92"/>
      <c r="H55" s="92"/>
      <c r="I55" s="92"/>
      <c r="J55" s="92"/>
      <c r="K55" s="91"/>
      <c r="L55" s="90"/>
      <c r="M55" s="92"/>
      <c r="N55" s="92"/>
      <c r="O55" s="92"/>
      <c r="P55" s="92"/>
      <c r="Q55" s="92"/>
      <c r="R55" s="91"/>
      <c r="S55" s="90"/>
      <c r="T55" s="92"/>
      <c r="U55" s="92"/>
      <c r="V55" s="92"/>
      <c r="W55" s="91"/>
      <c r="X55" s="271"/>
      <c r="Y55" s="273"/>
      <c r="Z55" s="271"/>
      <c r="AA55" s="272"/>
      <c r="AB55" s="273"/>
      <c r="AC55" s="274"/>
      <c r="AD55" s="275"/>
      <c r="AE55" s="274"/>
      <c r="AF55" s="275"/>
      <c r="AG55" s="88"/>
      <c r="AH55" s="72"/>
      <c r="AI55" s="72"/>
      <c r="AJ55" s="72"/>
      <c r="AK55" s="89"/>
      <c r="AL55" s="11"/>
      <c r="AM55" s="5"/>
      <c r="AN55" s="5"/>
      <c r="AO55" s="10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1"/>
      <c r="CA55" s="82"/>
      <c r="CB55" s="82"/>
      <c r="CC55" s="82"/>
      <c r="CD55" s="82"/>
      <c r="CE55" s="82"/>
      <c r="CF55" s="82"/>
      <c r="CG55" s="82"/>
      <c r="CH55" s="82"/>
      <c r="CI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</row>
    <row r="56" spans="1:110" ht="12" customHeight="1" x14ac:dyDescent="0.15">
      <c r="A56" s="10"/>
      <c r="B56" s="269"/>
      <c r="C56" s="90"/>
      <c r="D56" s="92"/>
      <c r="E56" s="92"/>
      <c r="F56" s="92"/>
      <c r="G56" s="92"/>
      <c r="H56" s="92"/>
      <c r="I56" s="92"/>
      <c r="J56" s="92"/>
      <c r="K56" s="91"/>
      <c r="L56" s="90"/>
      <c r="M56" s="92"/>
      <c r="N56" s="92"/>
      <c r="O56" s="92"/>
      <c r="P56" s="92"/>
      <c r="Q56" s="92"/>
      <c r="R56" s="91"/>
      <c r="S56" s="90"/>
      <c r="T56" s="92"/>
      <c r="U56" s="92"/>
      <c r="V56" s="92"/>
      <c r="W56" s="91"/>
      <c r="X56" s="271"/>
      <c r="Y56" s="273"/>
      <c r="Z56" s="271"/>
      <c r="AA56" s="272"/>
      <c r="AB56" s="273"/>
      <c r="AC56" s="274"/>
      <c r="AD56" s="275"/>
      <c r="AE56" s="274"/>
      <c r="AF56" s="275"/>
      <c r="AG56" s="88"/>
      <c r="AH56" s="72"/>
      <c r="AI56" s="72"/>
      <c r="AJ56" s="72"/>
      <c r="AK56" s="89"/>
      <c r="AL56" s="11"/>
      <c r="AM56" s="5"/>
      <c r="AN56" s="5"/>
      <c r="AO56" s="10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1"/>
      <c r="CA56" s="82"/>
      <c r="CB56" s="82"/>
      <c r="CC56" s="82"/>
      <c r="CD56" s="82"/>
      <c r="CE56" s="82"/>
      <c r="CF56" s="82"/>
      <c r="CG56" s="82"/>
      <c r="CH56" s="82"/>
      <c r="CI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</row>
    <row r="57" spans="1:110" ht="12" customHeight="1" x14ac:dyDescent="0.15">
      <c r="A57" s="10"/>
      <c r="B57" s="269"/>
      <c r="C57" s="90"/>
      <c r="D57" s="92"/>
      <c r="E57" s="92"/>
      <c r="F57" s="92"/>
      <c r="G57" s="92"/>
      <c r="H57" s="92"/>
      <c r="I57" s="92"/>
      <c r="J57" s="92"/>
      <c r="K57" s="91"/>
      <c r="L57" s="90"/>
      <c r="M57" s="92"/>
      <c r="N57" s="92"/>
      <c r="O57" s="92"/>
      <c r="P57" s="92"/>
      <c r="Q57" s="92"/>
      <c r="R57" s="91"/>
      <c r="S57" s="90"/>
      <c r="T57" s="92"/>
      <c r="U57" s="92"/>
      <c r="V57" s="92"/>
      <c r="W57" s="91"/>
      <c r="X57" s="271"/>
      <c r="Y57" s="273"/>
      <c r="Z57" s="271"/>
      <c r="AA57" s="272"/>
      <c r="AB57" s="273"/>
      <c r="AC57" s="274"/>
      <c r="AD57" s="275"/>
      <c r="AE57" s="274"/>
      <c r="AF57" s="275"/>
      <c r="AG57" s="88"/>
      <c r="AH57" s="72"/>
      <c r="AI57" s="72"/>
      <c r="AJ57" s="72"/>
      <c r="AK57" s="89"/>
      <c r="AL57" s="11"/>
      <c r="AM57" s="5"/>
      <c r="AN57" s="5"/>
      <c r="AO57" s="10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1"/>
      <c r="CA57" s="82"/>
      <c r="CB57" s="82"/>
      <c r="CC57" s="82"/>
      <c r="CD57" s="82"/>
      <c r="CE57" s="82"/>
      <c r="CF57" s="82"/>
      <c r="CG57" s="82"/>
      <c r="CH57" s="82"/>
      <c r="CI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</row>
    <row r="58" spans="1:110" ht="12" customHeight="1" x14ac:dyDescent="0.15">
      <c r="A58" s="10"/>
      <c r="B58" s="269"/>
      <c r="C58" s="90"/>
      <c r="D58" s="92"/>
      <c r="E58" s="92"/>
      <c r="F58" s="92"/>
      <c r="G58" s="92"/>
      <c r="H58" s="92"/>
      <c r="I58" s="92"/>
      <c r="J58" s="92"/>
      <c r="K58" s="91"/>
      <c r="L58" s="90"/>
      <c r="M58" s="92"/>
      <c r="N58" s="92"/>
      <c r="O58" s="92"/>
      <c r="P58" s="92"/>
      <c r="Q58" s="92"/>
      <c r="R58" s="91"/>
      <c r="S58" s="90"/>
      <c r="T58" s="92"/>
      <c r="U58" s="92"/>
      <c r="V58" s="92"/>
      <c r="W58" s="91"/>
      <c r="X58" s="271"/>
      <c r="Y58" s="273"/>
      <c r="Z58" s="271"/>
      <c r="AA58" s="272"/>
      <c r="AB58" s="273"/>
      <c r="AC58" s="274"/>
      <c r="AD58" s="275"/>
      <c r="AE58" s="274"/>
      <c r="AF58" s="275"/>
      <c r="AG58" s="88"/>
      <c r="AH58" s="72"/>
      <c r="AI58" s="72"/>
      <c r="AJ58" s="72"/>
      <c r="AK58" s="89"/>
      <c r="AL58" s="11"/>
      <c r="AM58" s="5"/>
      <c r="AN58" s="5"/>
      <c r="AO58" s="16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17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</row>
    <row r="59" spans="1:110" ht="12" customHeight="1" x14ac:dyDescent="0.15">
      <c r="A59" s="10"/>
      <c r="B59" s="269"/>
      <c r="C59" s="90"/>
      <c r="D59" s="92"/>
      <c r="E59" s="92"/>
      <c r="F59" s="92"/>
      <c r="G59" s="92"/>
      <c r="H59" s="92"/>
      <c r="I59" s="92"/>
      <c r="J59" s="92"/>
      <c r="K59" s="91"/>
      <c r="L59" s="90"/>
      <c r="M59" s="92"/>
      <c r="N59" s="92"/>
      <c r="O59" s="92"/>
      <c r="P59" s="92"/>
      <c r="Q59" s="92"/>
      <c r="R59" s="91"/>
      <c r="S59" s="90"/>
      <c r="T59" s="92"/>
      <c r="U59" s="92"/>
      <c r="V59" s="92"/>
      <c r="W59" s="91"/>
      <c r="X59" s="271"/>
      <c r="Y59" s="273"/>
      <c r="Z59" s="271"/>
      <c r="AA59" s="272"/>
      <c r="AB59" s="273"/>
      <c r="AC59" s="274"/>
      <c r="AD59" s="275"/>
      <c r="AE59" s="274"/>
      <c r="AF59" s="275"/>
      <c r="AG59" s="88"/>
      <c r="AH59" s="72"/>
      <c r="AI59" s="72"/>
      <c r="AJ59" s="72"/>
      <c r="AK59" s="89"/>
      <c r="AL59" s="11"/>
      <c r="AM59" s="5"/>
      <c r="AN59" s="5"/>
      <c r="AO59" s="289" t="s">
        <v>23</v>
      </c>
      <c r="AP59" s="93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206" t="s">
        <v>24</v>
      </c>
      <c r="BD59" s="281"/>
      <c r="BE59" s="281"/>
      <c r="BF59" s="283" t="s">
        <v>35</v>
      </c>
      <c r="BG59" s="283"/>
      <c r="BH59" s="283" t="s">
        <v>34</v>
      </c>
      <c r="BI59" s="283"/>
      <c r="BJ59" s="285"/>
      <c r="BK59" s="285"/>
      <c r="BL59" s="287"/>
      <c r="BM59" s="287"/>
      <c r="BN59" s="287"/>
      <c r="BO59" s="287"/>
      <c r="BP59" s="287"/>
      <c r="BQ59" s="287"/>
      <c r="BR59" s="287"/>
      <c r="BS59" s="287"/>
      <c r="BT59" s="287"/>
      <c r="BU59" s="287"/>
      <c r="BV59" s="109"/>
      <c r="BW59" s="335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</row>
    <row r="60" spans="1:110" ht="12" customHeight="1" x14ac:dyDescent="0.15">
      <c r="A60" s="10"/>
      <c r="B60" s="269"/>
      <c r="C60" s="90"/>
      <c r="D60" s="92"/>
      <c r="E60" s="92"/>
      <c r="F60" s="92"/>
      <c r="G60" s="92"/>
      <c r="H60" s="92"/>
      <c r="I60" s="92"/>
      <c r="J60" s="92"/>
      <c r="K60" s="91"/>
      <c r="L60" s="90"/>
      <c r="M60" s="92"/>
      <c r="N60" s="92"/>
      <c r="O60" s="92"/>
      <c r="P60" s="92"/>
      <c r="Q60" s="92"/>
      <c r="R60" s="91"/>
      <c r="S60" s="90"/>
      <c r="T60" s="92"/>
      <c r="U60" s="92"/>
      <c r="V60" s="92"/>
      <c r="W60" s="91"/>
      <c r="X60" s="271"/>
      <c r="Y60" s="273"/>
      <c r="Z60" s="271"/>
      <c r="AA60" s="272"/>
      <c r="AB60" s="273"/>
      <c r="AC60" s="274"/>
      <c r="AD60" s="275"/>
      <c r="AE60" s="274"/>
      <c r="AF60" s="275"/>
      <c r="AG60" s="88"/>
      <c r="AH60" s="72"/>
      <c r="AI60" s="72"/>
      <c r="AJ60" s="72"/>
      <c r="AK60" s="89"/>
      <c r="AL60" s="11"/>
      <c r="AM60" s="5"/>
      <c r="AN60" s="5"/>
      <c r="AO60" s="290"/>
      <c r="AP60" s="93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207"/>
      <c r="BD60" s="282"/>
      <c r="BE60" s="282"/>
      <c r="BF60" s="284"/>
      <c r="BG60" s="284"/>
      <c r="BH60" s="284"/>
      <c r="BI60" s="284"/>
      <c r="BJ60" s="286"/>
      <c r="BK60" s="286"/>
      <c r="BL60" s="288"/>
      <c r="BM60" s="288"/>
      <c r="BN60" s="288"/>
      <c r="BO60" s="288"/>
      <c r="BP60" s="288"/>
      <c r="BQ60" s="288"/>
      <c r="BR60" s="288"/>
      <c r="BS60" s="288"/>
      <c r="BT60" s="288"/>
      <c r="BU60" s="288"/>
      <c r="BV60" s="112"/>
      <c r="BW60" s="336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</row>
    <row r="61" spans="1:110" ht="12" customHeight="1" x14ac:dyDescent="0.15">
      <c r="A61" s="10"/>
      <c r="B61" s="269"/>
      <c r="C61" s="90"/>
      <c r="D61" s="92"/>
      <c r="E61" s="92"/>
      <c r="F61" s="92"/>
      <c r="G61" s="92"/>
      <c r="H61" s="92"/>
      <c r="I61" s="92"/>
      <c r="J61" s="92"/>
      <c r="K61" s="91"/>
      <c r="L61" s="90"/>
      <c r="M61" s="92"/>
      <c r="N61" s="92"/>
      <c r="O61" s="92"/>
      <c r="P61" s="92"/>
      <c r="Q61" s="92"/>
      <c r="R61" s="91"/>
      <c r="S61" s="90"/>
      <c r="T61" s="92"/>
      <c r="U61" s="92"/>
      <c r="V61" s="92"/>
      <c r="W61" s="91"/>
      <c r="X61" s="271"/>
      <c r="Y61" s="273"/>
      <c r="Z61" s="271"/>
      <c r="AA61" s="272"/>
      <c r="AB61" s="273"/>
      <c r="AC61" s="274"/>
      <c r="AD61" s="275"/>
      <c r="AE61" s="274"/>
      <c r="AF61" s="275"/>
      <c r="AG61" s="88"/>
      <c r="AH61" s="72"/>
      <c r="AI61" s="72"/>
      <c r="AJ61" s="72"/>
      <c r="AK61" s="89"/>
      <c r="AL61" s="11"/>
      <c r="AM61" s="5"/>
      <c r="AN61" s="5"/>
      <c r="AO61" s="290"/>
      <c r="AP61" s="93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207"/>
      <c r="BD61" s="300" t="s">
        <v>26</v>
      </c>
      <c r="BE61" s="300"/>
      <c r="BF61" s="300" t="s">
        <v>27</v>
      </c>
      <c r="BG61" s="300"/>
      <c r="BH61" s="300" t="s">
        <v>47</v>
      </c>
      <c r="BI61" s="300"/>
      <c r="BJ61" s="329" t="s">
        <v>59</v>
      </c>
      <c r="BK61" s="329"/>
      <c r="BL61" s="337" t="s">
        <v>60</v>
      </c>
      <c r="BM61" s="338"/>
      <c r="BN61" s="329" t="s">
        <v>61</v>
      </c>
      <c r="BO61" s="329"/>
      <c r="BP61" s="300" t="s">
        <v>28</v>
      </c>
      <c r="BQ61" s="300"/>
      <c r="BR61" s="302" t="s">
        <v>31</v>
      </c>
      <c r="BS61" s="302"/>
      <c r="BT61" s="329" t="s">
        <v>32</v>
      </c>
      <c r="BU61" s="329"/>
      <c r="BV61" s="331" t="s">
        <v>33</v>
      </c>
      <c r="BW61" s="33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</row>
    <row r="62" spans="1:110" ht="12" customHeight="1" x14ac:dyDescent="0.15">
      <c r="A62" s="10"/>
      <c r="B62" s="269"/>
      <c r="C62" s="90"/>
      <c r="D62" s="92"/>
      <c r="E62" s="92"/>
      <c r="F62" s="92"/>
      <c r="G62" s="92"/>
      <c r="H62" s="92"/>
      <c r="I62" s="92"/>
      <c r="J62" s="92"/>
      <c r="K62" s="91"/>
      <c r="L62" s="90"/>
      <c r="M62" s="92"/>
      <c r="N62" s="92"/>
      <c r="O62" s="92"/>
      <c r="P62" s="92"/>
      <c r="Q62" s="92"/>
      <c r="R62" s="91"/>
      <c r="S62" s="90"/>
      <c r="T62" s="92"/>
      <c r="U62" s="92"/>
      <c r="V62" s="92"/>
      <c r="W62" s="91"/>
      <c r="X62" s="271"/>
      <c r="Y62" s="273"/>
      <c r="Z62" s="271"/>
      <c r="AA62" s="272"/>
      <c r="AB62" s="273"/>
      <c r="AC62" s="274"/>
      <c r="AD62" s="275"/>
      <c r="AE62" s="274"/>
      <c r="AF62" s="275"/>
      <c r="AG62" s="88"/>
      <c r="AH62" s="72"/>
      <c r="AI62" s="72"/>
      <c r="AJ62" s="72"/>
      <c r="AK62" s="89"/>
      <c r="AL62" s="11"/>
      <c r="AM62" s="5"/>
      <c r="AN62" s="5"/>
      <c r="AO62" s="290"/>
      <c r="AP62" s="93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207"/>
      <c r="BD62" s="300"/>
      <c r="BE62" s="300"/>
      <c r="BF62" s="300"/>
      <c r="BG62" s="300"/>
      <c r="BH62" s="300"/>
      <c r="BI62" s="300"/>
      <c r="BJ62" s="329"/>
      <c r="BK62" s="329"/>
      <c r="BL62" s="337"/>
      <c r="BM62" s="338"/>
      <c r="BN62" s="329"/>
      <c r="BO62" s="329"/>
      <c r="BP62" s="300"/>
      <c r="BQ62" s="300"/>
      <c r="BR62" s="302"/>
      <c r="BS62" s="302"/>
      <c r="BT62" s="329"/>
      <c r="BU62" s="329"/>
      <c r="BV62" s="331"/>
      <c r="BW62" s="33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</row>
    <row r="63" spans="1:110" ht="12" customHeight="1" x14ac:dyDescent="0.15">
      <c r="A63" s="10"/>
      <c r="B63" s="270"/>
      <c r="C63" s="90"/>
      <c r="D63" s="92"/>
      <c r="E63" s="92"/>
      <c r="F63" s="92"/>
      <c r="G63" s="92"/>
      <c r="H63" s="92"/>
      <c r="I63" s="92"/>
      <c r="J63" s="92"/>
      <c r="K63" s="91"/>
      <c r="L63" s="90"/>
      <c r="M63" s="92"/>
      <c r="N63" s="92"/>
      <c r="O63" s="92"/>
      <c r="P63" s="92"/>
      <c r="Q63" s="92"/>
      <c r="R63" s="91"/>
      <c r="S63" s="90"/>
      <c r="T63" s="92"/>
      <c r="U63" s="92"/>
      <c r="V63" s="92"/>
      <c r="W63" s="91"/>
      <c r="X63" s="271"/>
      <c r="Y63" s="273"/>
      <c r="Z63" s="271"/>
      <c r="AA63" s="272"/>
      <c r="AB63" s="273"/>
      <c r="AC63" s="274"/>
      <c r="AD63" s="275"/>
      <c r="AE63" s="274"/>
      <c r="AF63" s="275"/>
      <c r="AG63" s="88"/>
      <c r="AH63" s="72"/>
      <c r="AI63" s="72"/>
      <c r="AJ63" s="72"/>
      <c r="AK63" s="89"/>
      <c r="AL63" s="11"/>
      <c r="AM63" s="5"/>
      <c r="AN63" s="5"/>
      <c r="AO63" s="290"/>
      <c r="AP63" s="93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207"/>
      <c r="BD63" s="300"/>
      <c r="BE63" s="300"/>
      <c r="BF63" s="300"/>
      <c r="BG63" s="300"/>
      <c r="BH63" s="300"/>
      <c r="BI63" s="300"/>
      <c r="BJ63" s="329"/>
      <c r="BK63" s="329"/>
      <c r="BL63" s="337"/>
      <c r="BM63" s="338"/>
      <c r="BN63" s="329"/>
      <c r="BO63" s="329"/>
      <c r="BP63" s="300"/>
      <c r="BQ63" s="300"/>
      <c r="BR63" s="302"/>
      <c r="BS63" s="302"/>
      <c r="BT63" s="329"/>
      <c r="BU63" s="329"/>
      <c r="BV63" s="331"/>
      <c r="BW63" s="33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</row>
    <row r="64" spans="1:110" ht="12" customHeight="1" x14ac:dyDescent="0.15">
      <c r="A64" s="10"/>
      <c r="B64" s="46" t="s">
        <v>36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49"/>
      <c r="X64" s="292" t="s">
        <v>12</v>
      </c>
      <c r="Y64" s="293"/>
      <c r="Z64" s="293"/>
      <c r="AA64" s="293"/>
      <c r="AB64" s="293"/>
      <c r="AC64" s="293"/>
      <c r="AD64" s="294" t="str">
        <f>IF(AF26="","",VLOOKUP(AF26,設計手数料,7,FALSE))</f>
        <v/>
      </c>
      <c r="AE64" s="295"/>
      <c r="AF64" s="295"/>
      <c r="AG64" s="295"/>
      <c r="AH64" s="295"/>
      <c r="AI64" s="295"/>
      <c r="AJ64" s="295"/>
      <c r="AK64" s="296"/>
      <c r="AL64" s="11"/>
      <c r="AM64" s="5"/>
      <c r="AN64" s="5"/>
      <c r="AO64" s="290"/>
      <c r="AP64" s="93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208"/>
      <c r="BD64" s="301"/>
      <c r="BE64" s="301"/>
      <c r="BF64" s="301"/>
      <c r="BG64" s="301"/>
      <c r="BH64" s="301"/>
      <c r="BI64" s="301"/>
      <c r="BJ64" s="330"/>
      <c r="BK64" s="330"/>
      <c r="BL64" s="339"/>
      <c r="BM64" s="340"/>
      <c r="BN64" s="330"/>
      <c r="BO64" s="330"/>
      <c r="BP64" s="301"/>
      <c r="BQ64" s="301"/>
      <c r="BR64" s="303"/>
      <c r="BS64" s="303"/>
      <c r="BT64" s="330"/>
      <c r="BU64" s="330"/>
      <c r="BV64" s="333"/>
      <c r="BW64" s="334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</row>
    <row r="65" spans="1:112" ht="12" customHeight="1" x14ac:dyDescent="0.15">
      <c r="A65" s="10"/>
      <c r="B65" s="47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43"/>
      <c r="X65" s="292"/>
      <c r="Y65" s="293"/>
      <c r="Z65" s="293"/>
      <c r="AA65" s="293"/>
      <c r="AB65" s="293"/>
      <c r="AC65" s="293"/>
      <c r="AD65" s="297"/>
      <c r="AE65" s="298"/>
      <c r="AF65" s="298"/>
      <c r="AG65" s="298"/>
      <c r="AH65" s="298"/>
      <c r="AI65" s="298"/>
      <c r="AJ65" s="298"/>
      <c r="AK65" s="299"/>
      <c r="AL65" s="11"/>
      <c r="AM65" s="5"/>
      <c r="AN65" s="5"/>
      <c r="AO65" s="290"/>
      <c r="AP65" s="93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341" t="s">
        <v>25</v>
      </c>
      <c r="BD65" s="317" t="s">
        <v>29</v>
      </c>
      <c r="BE65" s="318"/>
      <c r="BF65" s="321" t="s">
        <v>62</v>
      </c>
      <c r="BG65" s="321"/>
      <c r="BH65" s="2"/>
      <c r="BI65" s="323" t="s">
        <v>147</v>
      </c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324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</row>
    <row r="66" spans="1:112" ht="12" customHeight="1" x14ac:dyDescent="0.15">
      <c r="A66" s="10"/>
      <c r="B66" s="47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43"/>
      <c r="X66" s="292" t="s">
        <v>13</v>
      </c>
      <c r="Y66" s="293"/>
      <c r="Z66" s="293"/>
      <c r="AA66" s="293"/>
      <c r="AB66" s="293"/>
      <c r="AC66" s="293"/>
      <c r="AD66" s="294" t="str">
        <f>IF(AF26="","",VLOOKUP(AF26,竣工手数料,7,FALSE))</f>
        <v/>
      </c>
      <c r="AE66" s="295"/>
      <c r="AF66" s="295"/>
      <c r="AG66" s="295"/>
      <c r="AH66" s="295"/>
      <c r="AI66" s="295"/>
      <c r="AJ66" s="295"/>
      <c r="AK66" s="296"/>
      <c r="AL66" s="11"/>
      <c r="AM66" s="5"/>
      <c r="AN66" s="5"/>
      <c r="AO66" s="290"/>
      <c r="AP66" s="93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342"/>
      <c r="BD66" s="304"/>
      <c r="BE66" s="305"/>
      <c r="BF66" s="308"/>
      <c r="BG66" s="308"/>
      <c r="BH66" s="1"/>
      <c r="BI66" s="325"/>
      <c r="BJ66" s="325"/>
      <c r="BK66" s="325"/>
      <c r="BL66" s="325"/>
      <c r="BM66" s="325"/>
      <c r="BN66" s="325"/>
      <c r="BO66" s="325"/>
      <c r="BP66" s="325"/>
      <c r="BQ66" s="325"/>
      <c r="BR66" s="325"/>
      <c r="BS66" s="325"/>
      <c r="BT66" s="325"/>
      <c r="BU66" s="325"/>
      <c r="BV66" s="325"/>
      <c r="BW66" s="326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</row>
    <row r="67" spans="1:112" ht="12" customHeight="1" x14ac:dyDescent="0.15">
      <c r="A67" s="10"/>
      <c r="B67" s="4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4"/>
      <c r="X67" s="292"/>
      <c r="Y67" s="293"/>
      <c r="Z67" s="293"/>
      <c r="AA67" s="293"/>
      <c r="AB67" s="293"/>
      <c r="AC67" s="293"/>
      <c r="AD67" s="347"/>
      <c r="AE67" s="348"/>
      <c r="AF67" s="348"/>
      <c r="AG67" s="348"/>
      <c r="AH67" s="348"/>
      <c r="AI67" s="348"/>
      <c r="AJ67" s="348"/>
      <c r="AK67" s="349"/>
      <c r="AL67" s="11"/>
      <c r="AM67" s="5"/>
      <c r="AN67" s="5"/>
      <c r="AO67" s="290"/>
      <c r="AP67" s="93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342"/>
      <c r="BD67" s="319"/>
      <c r="BE67" s="320"/>
      <c r="BF67" s="322"/>
      <c r="BG67" s="322"/>
      <c r="BH67" s="38"/>
      <c r="BI67" s="327"/>
      <c r="BJ67" s="327"/>
      <c r="BK67" s="327"/>
      <c r="BL67" s="327"/>
      <c r="BM67" s="327"/>
      <c r="BN67" s="327"/>
      <c r="BO67" s="327"/>
      <c r="BP67" s="327"/>
      <c r="BQ67" s="327"/>
      <c r="BR67" s="327"/>
      <c r="BS67" s="327"/>
      <c r="BT67" s="327"/>
      <c r="BU67" s="327"/>
      <c r="BV67" s="327"/>
      <c r="BW67" s="328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</row>
    <row r="68" spans="1:112" ht="12" customHeight="1" x14ac:dyDescent="0.15">
      <c r="A68" s="10"/>
      <c r="B68" s="344" t="s">
        <v>37</v>
      </c>
      <c r="C68" s="344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11"/>
      <c r="AM68" s="5"/>
      <c r="AN68" s="58"/>
      <c r="AO68" s="290"/>
      <c r="AP68" s="93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342"/>
      <c r="BD68" s="304" t="s">
        <v>30</v>
      </c>
      <c r="BE68" s="305"/>
      <c r="BF68" s="308" t="s">
        <v>62</v>
      </c>
      <c r="BG68" s="308"/>
      <c r="BH68" s="1"/>
      <c r="BI68" s="310" t="s">
        <v>148</v>
      </c>
      <c r="BJ68" s="311"/>
      <c r="BK68" s="311"/>
      <c r="BL68" s="311"/>
      <c r="BM68" s="311"/>
      <c r="BN68" s="311"/>
      <c r="BO68" s="311"/>
      <c r="BP68" s="311"/>
      <c r="BQ68" s="311"/>
      <c r="BR68" s="311"/>
      <c r="BS68" s="311"/>
      <c r="BT68" s="311"/>
      <c r="BU68" s="311"/>
      <c r="BV68" s="311"/>
      <c r="BW68" s="31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</row>
    <row r="69" spans="1:112" ht="12" customHeight="1" x14ac:dyDescent="0.15">
      <c r="A69" s="10"/>
      <c r="B69" s="345"/>
      <c r="C69" s="345"/>
      <c r="D69" s="345"/>
      <c r="E69" s="345"/>
      <c r="F69" s="345"/>
      <c r="G69" s="345"/>
      <c r="H69" s="345"/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  <c r="AL69" s="11"/>
      <c r="AM69" s="5"/>
      <c r="AN69" s="58"/>
      <c r="AO69" s="290"/>
      <c r="AP69" s="93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342"/>
      <c r="BD69" s="304"/>
      <c r="BE69" s="305"/>
      <c r="BF69" s="308"/>
      <c r="BG69" s="308"/>
      <c r="BH69" s="1"/>
      <c r="BI69" s="313"/>
      <c r="BJ69" s="313"/>
      <c r="BK69" s="313"/>
      <c r="BL69" s="313"/>
      <c r="BM69" s="313"/>
      <c r="BN69" s="313"/>
      <c r="BO69" s="313"/>
      <c r="BP69" s="313"/>
      <c r="BQ69" s="313"/>
      <c r="BR69" s="313"/>
      <c r="BS69" s="313"/>
      <c r="BT69" s="313"/>
      <c r="BU69" s="313"/>
      <c r="BV69" s="313"/>
      <c r="BW69" s="314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</row>
    <row r="70" spans="1:112" ht="12" customHeight="1" thickBot="1" x14ac:dyDescent="0.2">
      <c r="A70" s="12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14"/>
      <c r="AM70" s="5"/>
      <c r="AN70" s="58"/>
      <c r="AO70" s="291"/>
      <c r="AP70" s="39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343"/>
      <c r="BD70" s="306"/>
      <c r="BE70" s="307"/>
      <c r="BF70" s="309"/>
      <c r="BG70" s="309"/>
      <c r="BH70" s="13"/>
      <c r="BI70" s="315"/>
      <c r="BJ70" s="315"/>
      <c r="BK70" s="315"/>
      <c r="BL70" s="315"/>
      <c r="BM70" s="315"/>
      <c r="BN70" s="315"/>
      <c r="BO70" s="315"/>
      <c r="BP70" s="315"/>
      <c r="BQ70" s="315"/>
      <c r="BR70" s="315"/>
      <c r="BS70" s="315"/>
      <c r="BT70" s="315"/>
      <c r="BU70" s="315"/>
      <c r="BV70" s="315"/>
      <c r="BW70" s="316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</row>
    <row r="71" spans="1:112" ht="12" customHeight="1" thickTop="1" x14ac:dyDescent="0.15"/>
    <row r="73" spans="1:112" ht="12" customHeight="1" x14ac:dyDescent="0.15"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</row>
    <row r="74" spans="1:112" ht="12" customHeight="1" x14ac:dyDescent="0.15"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</row>
    <row r="75" spans="1:112" ht="12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</row>
    <row r="76" spans="1:112" ht="12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</row>
    <row r="77" spans="1:112" ht="12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5"/>
    </row>
    <row r="78" spans="1:112" ht="12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5"/>
    </row>
    <row r="79" spans="1:112" ht="12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5"/>
    </row>
    <row r="80" spans="1:112" ht="12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5"/>
    </row>
    <row r="81" spans="1:112" ht="12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5"/>
    </row>
    <row r="82" spans="1:112" ht="12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5"/>
    </row>
    <row r="83" spans="1:112" ht="12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5"/>
    </row>
    <row r="84" spans="1:112" ht="12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5"/>
    </row>
    <row r="85" spans="1:112" ht="12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5"/>
    </row>
    <row r="86" spans="1:112" ht="12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5"/>
    </row>
    <row r="87" spans="1:112" ht="12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5"/>
    </row>
    <row r="88" spans="1:112" ht="12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5"/>
    </row>
    <row r="89" spans="1:112" ht="12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5"/>
    </row>
    <row r="90" spans="1:112" ht="12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</row>
    <row r="91" spans="1:112" ht="12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</row>
    <row r="92" spans="1:112" ht="12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</row>
    <row r="93" spans="1:112" ht="12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112" ht="12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112" ht="12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112" ht="12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2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2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2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2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2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2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2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2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2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2" customHeight="1" x14ac:dyDescent="0.1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1:37" ht="12" customHeight="1" x14ac:dyDescent="0.1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1:37" ht="12" customHeight="1" x14ac:dyDescent="0.1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 spans="1:37" ht="12" customHeight="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  <row r="110" spans="1:37" ht="12" customHeight="1" x14ac:dyDescent="0.1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</row>
    <row r="111" spans="1:37" ht="12" customHeight="1" x14ac:dyDescent="0.1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</row>
  </sheetData>
  <mergeCells count="277">
    <mergeCell ref="BC65:BC70"/>
    <mergeCell ref="B68:AK70"/>
    <mergeCell ref="X66:AC67"/>
    <mergeCell ref="AD66:AK66"/>
    <mergeCell ref="AD67:AK67"/>
    <mergeCell ref="X62:Y62"/>
    <mergeCell ref="Z62:AB62"/>
    <mergeCell ref="AC62:AD62"/>
    <mergeCell ref="AE62:AF62"/>
    <mergeCell ref="X63:Y63"/>
    <mergeCell ref="Z63:AB63"/>
    <mergeCell ref="BP61:BQ64"/>
    <mergeCell ref="BR61:BS64"/>
    <mergeCell ref="BD68:BE70"/>
    <mergeCell ref="BP59:BQ60"/>
    <mergeCell ref="BR59:BS60"/>
    <mergeCell ref="BF68:BG70"/>
    <mergeCell ref="BI68:BW70"/>
    <mergeCell ref="BD65:BE67"/>
    <mergeCell ref="BF65:BG67"/>
    <mergeCell ref="BI65:BW67"/>
    <mergeCell ref="BT61:BU64"/>
    <mergeCell ref="BV61:BW64"/>
    <mergeCell ref="BT59:BU60"/>
    <mergeCell ref="BV59:BW60"/>
    <mergeCell ref="BN59:BO60"/>
    <mergeCell ref="BD61:BE64"/>
    <mergeCell ref="BF61:BG64"/>
    <mergeCell ref="BH61:BI64"/>
    <mergeCell ref="BJ61:BK64"/>
    <mergeCell ref="BL61:BM64"/>
    <mergeCell ref="BN61:BO64"/>
    <mergeCell ref="X60:Y60"/>
    <mergeCell ref="Z60:AB60"/>
    <mergeCell ref="AC60:AD60"/>
    <mergeCell ref="AE60:AF60"/>
    <mergeCell ref="BD59:BE60"/>
    <mergeCell ref="BF59:BG60"/>
    <mergeCell ref="BH59:BI60"/>
    <mergeCell ref="BJ59:BK60"/>
    <mergeCell ref="BL59:BM60"/>
    <mergeCell ref="X59:Y59"/>
    <mergeCell ref="Z59:AB59"/>
    <mergeCell ref="AC59:AD59"/>
    <mergeCell ref="AE59:AF59"/>
    <mergeCell ref="AO59:AO70"/>
    <mergeCell ref="BC59:BC64"/>
    <mergeCell ref="X61:Y61"/>
    <mergeCell ref="Z61:AB61"/>
    <mergeCell ref="AC61:AD61"/>
    <mergeCell ref="AE61:AF61"/>
    <mergeCell ref="X64:AC65"/>
    <mergeCell ref="AD64:AK64"/>
    <mergeCell ref="AC63:AD63"/>
    <mergeCell ref="AE63:AF63"/>
    <mergeCell ref="AD65:AK65"/>
    <mergeCell ref="X57:Y57"/>
    <mergeCell ref="Z57:AB57"/>
    <mergeCell ref="AC57:AD57"/>
    <mergeCell ref="AE57:AF57"/>
    <mergeCell ref="X58:Y58"/>
    <mergeCell ref="Z58:AB58"/>
    <mergeCell ref="AC58:AD58"/>
    <mergeCell ref="AE58:AF58"/>
    <mergeCell ref="X55:Y55"/>
    <mergeCell ref="Z55:AB55"/>
    <mergeCell ref="AC55:AD55"/>
    <mergeCell ref="AE55:AF55"/>
    <mergeCell ref="X56:Y56"/>
    <mergeCell ref="Z56:AB56"/>
    <mergeCell ref="AC56:AD56"/>
    <mergeCell ref="AE56:AF56"/>
    <mergeCell ref="X53:Y53"/>
    <mergeCell ref="Z53:AB53"/>
    <mergeCell ref="AC53:AD53"/>
    <mergeCell ref="AE53:AF53"/>
    <mergeCell ref="X54:Y54"/>
    <mergeCell ref="Z54:AB54"/>
    <mergeCell ref="AC54:AD54"/>
    <mergeCell ref="AE54:AF54"/>
    <mergeCell ref="X51:Y51"/>
    <mergeCell ref="Z51:AB51"/>
    <mergeCell ref="AC51:AD51"/>
    <mergeCell ref="AE51:AF51"/>
    <mergeCell ref="X52:Y52"/>
    <mergeCell ref="Z52:AB52"/>
    <mergeCell ref="AC52:AD52"/>
    <mergeCell ref="AE52:AF52"/>
    <mergeCell ref="Z49:AB49"/>
    <mergeCell ref="AC49:AD49"/>
    <mergeCell ref="AE49:AF49"/>
    <mergeCell ref="X50:Y50"/>
    <mergeCell ref="Z50:AB50"/>
    <mergeCell ref="AC50:AD50"/>
    <mergeCell ref="AE50:AF50"/>
    <mergeCell ref="Z47:AB47"/>
    <mergeCell ref="AC47:AD47"/>
    <mergeCell ref="AE47:AF47"/>
    <mergeCell ref="Z48:AB48"/>
    <mergeCell ref="AC48:AD48"/>
    <mergeCell ref="AE48:AF48"/>
    <mergeCell ref="AE39:AF39"/>
    <mergeCell ref="Z40:AB40"/>
    <mergeCell ref="AC40:AD40"/>
    <mergeCell ref="AE40:AF40"/>
    <mergeCell ref="Z45:AB45"/>
    <mergeCell ref="AC45:AD45"/>
    <mergeCell ref="AE45:AF45"/>
    <mergeCell ref="Z46:AB46"/>
    <mergeCell ref="AC46:AD46"/>
    <mergeCell ref="AE46:AF46"/>
    <mergeCell ref="Z43:AB43"/>
    <mergeCell ref="AC43:AD43"/>
    <mergeCell ref="AE43:AF43"/>
    <mergeCell ref="Z44:AB44"/>
    <mergeCell ref="AC44:AD44"/>
    <mergeCell ref="AE44:AF44"/>
    <mergeCell ref="AC35:AD36"/>
    <mergeCell ref="AE35:AF36"/>
    <mergeCell ref="AG35:AK36"/>
    <mergeCell ref="B37:B63"/>
    <mergeCell ref="Z37:AB37"/>
    <mergeCell ref="AC37:AD37"/>
    <mergeCell ref="AE37:AF37"/>
    <mergeCell ref="Z38:AB38"/>
    <mergeCell ref="AC38:AD38"/>
    <mergeCell ref="AE38:AF38"/>
    <mergeCell ref="B35:B36"/>
    <mergeCell ref="C35:K36"/>
    <mergeCell ref="L35:R36"/>
    <mergeCell ref="S35:W36"/>
    <mergeCell ref="X35:Y36"/>
    <mergeCell ref="Z35:AB36"/>
    <mergeCell ref="Z41:AB41"/>
    <mergeCell ref="AC41:AD41"/>
    <mergeCell ref="AE41:AF41"/>
    <mergeCell ref="Z42:AB42"/>
    <mergeCell ref="AC42:AD42"/>
    <mergeCell ref="AE42:AF42"/>
    <mergeCell ref="Z39:AB39"/>
    <mergeCell ref="AC39:AD39"/>
    <mergeCell ref="CA30:CJ30"/>
    <mergeCell ref="CK30:CN30"/>
    <mergeCell ref="CA32:CJ32"/>
    <mergeCell ref="CK32:CN32"/>
    <mergeCell ref="CO32:CS32"/>
    <mergeCell ref="P33:R33"/>
    <mergeCell ref="AB33:AD33"/>
    <mergeCell ref="CA33:CJ33"/>
    <mergeCell ref="CK33:CN33"/>
    <mergeCell ref="CO33:CS33"/>
    <mergeCell ref="AB32:AD32"/>
    <mergeCell ref="AE32:AE33"/>
    <mergeCell ref="AF32:AG33"/>
    <mergeCell ref="AH32:AH33"/>
    <mergeCell ref="AI32:AJ33"/>
    <mergeCell ref="AK32:AK33"/>
    <mergeCell ref="AA30:AA31"/>
    <mergeCell ref="AA32:AA33"/>
    <mergeCell ref="CO30:CS30"/>
    <mergeCell ref="CA31:CJ31"/>
    <mergeCell ref="CK31:CN31"/>
    <mergeCell ref="CO31:CS31"/>
    <mergeCell ref="W30:X31"/>
    <mergeCell ref="Y30:Y31"/>
    <mergeCell ref="O32:O33"/>
    <mergeCell ref="P32:R32"/>
    <mergeCell ref="S32:S33"/>
    <mergeCell ref="T32:U33"/>
    <mergeCell ref="V32:V33"/>
    <mergeCell ref="W32:X33"/>
    <mergeCell ref="BY30:BY33"/>
    <mergeCell ref="B30:B33"/>
    <mergeCell ref="C30:M33"/>
    <mergeCell ref="N30:N33"/>
    <mergeCell ref="O30:O31"/>
    <mergeCell ref="P30:R30"/>
    <mergeCell ref="S30:S31"/>
    <mergeCell ref="P31:R31"/>
    <mergeCell ref="AB31:AD31"/>
    <mergeCell ref="Y32:Y33"/>
    <mergeCell ref="AB30:AD30"/>
    <mergeCell ref="AE30:AE31"/>
    <mergeCell ref="AF30:AG31"/>
    <mergeCell ref="AH30:AH31"/>
    <mergeCell ref="AI30:AJ31"/>
    <mergeCell ref="AK30:AK31"/>
    <mergeCell ref="T30:U31"/>
    <mergeCell ref="V30:V31"/>
    <mergeCell ref="Z30:Z33"/>
    <mergeCell ref="CK25:CN25"/>
    <mergeCell ref="CO25:CS25"/>
    <mergeCell ref="B26:E27"/>
    <mergeCell ref="F26:T27"/>
    <mergeCell ref="U26:U29"/>
    <mergeCell ref="V26:AB29"/>
    <mergeCell ref="AC26:AC29"/>
    <mergeCell ref="AF26:AJ27"/>
    <mergeCell ref="CE26:CJ26"/>
    <mergeCell ref="CK26:CN26"/>
    <mergeCell ref="CO26:CS26"/>
    <mergeCell ref="CE27:CJ27"/>
    <mergeCell ref="CK27:CN27"/>
    <mergeCell ref="CO27:CS27"/>
    <mergeCell ref="B28:E29"/>
    <mergeCell ref="F28:T29"/>
    <mergeCell ref="AF28:AK29"/>
    <mergeCell ref="CE28:CJ28"/>
    <mergeCell ref="CK28:CN28"/>
    <mergeCell ref="CO28:CS28"/>
    <mergeCell ref="CA29:CJ29"/>
    <mergeCell ref="CK29:CN29"/>
    <mergeCell ref="CO29:CS29"/>
    <mergeCell ref="CO20:CS20"/>
    <mergeCell ref="CE16:CJ16"/>
    <mergeCell ref="CK16:CN16"/>
    <mergeCell ref="CO16:CS16"/>
    <mergeCell ref="Y21:AG22"/>
    <mergeCell ref="AH21:AI22"/>
    <mergeCell ref="AJ21:AK22"/>
    <mergeCell ref="CE21:CJ21"/>
    <mergeCell ref="CK21:CN21"/>
    <mergeCell ref="CO21:CS21"/>
    <mergeCell ref="CA22:CD28"/>
    <mergeCell ref="CE22:CJ22"/>
    <mergeCell ref="CK22:CN22"/>
    <mergeCell ref="CO22:CS22"/>
    <mergeCell ref="U23:Y24"/>
    <mergeCell ref="AA23:AH24"/>
    <mergeCell ref="AI23:AJ24"/>
    <mergeCell ref="CE23:CJ23"/>
    <mergeCell ref="CK23:CN23"/>
    <mergeCell ref="CO23:CS23"/>
    <mergeCell ref="CE24:CJ24"/>
    <mergeCell ref="CK24:CN24"/>
    <mergeCell ref="CO24:CS24"/>
    <mergeCell ref="CE25:CJ25"/>
    <mergeCell ref="Q17:T23"/>
    <mergeCell ref="Y17:AK18"/>
    <mergeCell ref="CE17:CJ17"/>
    <mergeCell ref="CK17:CN17"/>
    <mergeCell ref="CO17:CS17"/>
    <mergeCell ref="CE18:CJ18"/>
    <mergeCell ref="CK18:CN18"/>
    <mergeCell ref="A11:AL13"/>
    <mergeCell ref="AO11:BW13"/>
    <mergeCell ref="A14:AK15"/>
    <mergeCell ref="CA14:CJ14"/>
    <mergeCell ref="CK14:CN14"/>
    <mergeCell ref="CO14:CS14"/>
    <mergeCell ref="CA15:CD21"/>
    <mergeCell ref="CE15:CJ15"/>
    <mergeCell ref="CK15:CN15"/>
    <mergeCell ref="CO15:CS15"/>
    <mergeCell ref="CO18:CS18"/>
    <mergeCell ref="Y19:AK20"/>
    <mergeCell ref="CE19:CJ19"/>
    <mergeCell ref="CK19:CN19"/>
    <mergeCell ref="CO19:CS19"/>
    <mergeCell ref="CE20:CJ20"/>
    <mergeCell ref="CK20:CN20"/>
    <mergeCell ref="CG7:CI7"/>
    <mergeCell ref="CJ7:CR7"/>
    <mergeCell ref="BK8:BN9"/>
    <mergeCell ref="BO8:BW9"/>
    <mergeCell ref="CA8:CC10"/>
    <mergeCell ref="CD8:CF10"/>
    <mergeCell ref="CG8:CI10"/>
    <mergeCell ref="CJ8:CR10"/>
    <mergeCell ref="AB7:AD8"/>
    <mergeCell ref="AE7:AL8"/>
    <mergeCell ref="BY7:BY10"/>
    <mergeCell ref="BZ7:BZ10"/>
    <mergeCell ref="CA7:CC7"/>
    <mergeCell ref="CD7:CF7"/>
    <mergeCell ref="AB9:AD10"/>
    <mergeCell ref="AE9:AL10"/>
  </mergeCells>
  <phoneticPr fontId="1"/>
  <pageMargins left="0.98425196850393704" right="0.19685039370078741" top="0.19685039370078741" bottom="0.19685039370078741" header="0" footer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105"/>
  <sheetViews>
    <sheetView showGridLines="0" view="pageBreakPreview" topLeftCell="A7" zoomScaleNormal="100" zoomScaleSheetLayoutView="100" workbookViewId="0">
      <selection activeCell="AI17" sqref="AI17:AJ18"/>
    </sheetView>
  </sheetViews>
  <sheetFormatPr defaultRowHeight="12" customHeight="1" x14ac:dyDescent="0.15"/>
  <cols>
    <col min="1" max="1" width="1.625" style="3" customWidth="1"/>
    <col min="2" max="5" width="2.375" style="3" customWidth="1"/>
    <col min="6" max="15" width="2.125" style="3" customWidth="1"/>
    <col min="16" max="17" width="2.375" style="3" customWidth="1"/>
    <col min="18" max="23" width="2.125" style="3" customWidth="1"/>
    <col min="24" max="32" width="2.375" style="3" customWidth="1"/>
    <col min="33" max="37" width="2.125" style="3" customWidth="1"/>
    <col min="38" max="38" width="1.625" style="3" customWidth="1"/>
    <col min="39" max="40" width="2.125" style="3" customWidth="1"/>
    <col min="41" max="112" width="2.375" style="3" customWidth="1"/>
    <col min="113" max="16384" width="9" style="3"/>
  </cols>
  <sheetData>
    <row r="1" spans="1:112" ht="12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17" t="s">
        <v>56</v>
      </c>
      <c r="AC1" s="118"/>
      <c r="AD1" s="118"/>
      <c r="AE1" s="104"/>
      <c r="AF1" s="104"/>
      <c r="AG1" s="104"/>
      <c r="AH1" s="104"/>
      <c r="AI1" s="104"/>
      <c r="AJ1" s="104"/>
      <c r="AK1" s="104"/>
      <c r="AL1" s="105"/>
      <c r="AM1" s="5"/>
      <c r="AN1" s="57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Y1" s="123" t="s">
        <v>55</v>
      </c>
      <c r="BZ1" s="124" t="s">
        <v>18</v>
      </c>
      <c r="CA1" s="127" t="s">
        <v>50</v>
      </c>
      <c r="CB1" s="128"/>
      <c r="CC1" s="129"/>
      <c r="CD1" s="97" t="s">
        <v>19</v>
      </c>
      <c r="CE1" s="98"/>
      <c r="CF1" s="99"/>
      <c r="CG1" s="97" t="s">
        <v>20</v>
      </c>
      <c r="CH1" s="98"/>
      <c r="CI1" s="99"/>
      <c r="CJ1" s="97" t="s">
        <v>21</v>
      </c>
      <c r="CK1" s="98"/>
      <c r="CL1" s="98"/>
      <c r="CM1" s="98"/>
      <c r="CN1" s="98"/>
      <c r="CO1" s="98"/>
      <c r="CP1" s="98"/>
      <c r="CQ1" s="98"/>
      <c r="CR1" s="99"/>
      <c r="CT1" s="69" t="s">
        <v>72</v>
      </c>
    </row>
    <row r="2" spans="1:112" ht="12" customHeight="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19"/>
      <c r="AC2" s="120"/>
      <c r="AD2" s="120"/>
      <c r="AE2" s="106"/>
      <c r="AF2" s="106"/>
      <c r="AG2" s="106"/>
      <c r="AH2" s="106"/>
      <c r="AI2" s="106"/>
      <c r="AJ2" s="106"/>
      <c r="AK2" s="106"/>
      <c r="AL2" s="107"/>
      <c r="AM2" s="5"/>
      <c r="AN2" s="57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00" t="s">
        <v>46</v>
      </c>
      <c r="BL2" s="101"/>
      <c r="BM2" s="101"/>
      <c r="BN2" s="101"/>
      <c r="BO2" s="104" t="s">
        <v>106</v>
      </c>
      <c r="BP2" s="104"/>
      <c r="BQ2" s="104"/>
      <c r="BR2" s="104"/>
      <c r="BS2" s="104"/>
      <c r="BT2" s="104"/>
      <c r="BU2" s="104"/>
      <c r="BV2" s="104"/>
      <c r="BW2" s="105"/>
      <c r="BY2" s="123"/>
      <c r="BZ2" s="125"/>
      <c r="CA2" s="108"/>
      <c r="CB2" s="109"/>
      <c r="CC2" s="110"/>
      <c r="CD2" s="108"/>
      <c r="CE2" s="109"/>
      <c r="CF2" s="110"/>
      <c r="CG2" s="108"/>
      <c r="CH2" s="109"/>
      <c r="CI2" s="110"/>
      <c r="CJ2" s="108"/>
      <c r="CK2" s="109"/>
      <c r="CL2" s="109"/>
      <c r="CM2" s="109"/>
      <c r="CN2" s="109"/>
      <c r="CO2" s="109"/>
      <c r="CP2" s="109"/>
      <c r="CQ2" s="109"/>
      <c r="CR2" s="110"/>
      <c r="CT2" s="69" t="s">
        <v>73</v>
      </c>
    </row>
    <row r="3" spans="1:112" ht="12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17" t="s">
        <v>57</v>
      </c>
      <c r="AC3" s="118"/>
      <c r="AD3" s="118"/>
      <c r="AE3" s="104"/>
      <c r="AF3" s="104"/>
      <c r="AG3" s="104"/>
      <c r="AH3" s="104"/>
      <c r="AI3" s="104"/>
      <c r="AJ3" s="104"/>
      <c r="AK3" s="104"/>
      <c r="AL3" s="105"/>
      <c r="AM3" s="5"/>
      <c r="AN3" s="57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02"/>
      <c r="BL3" s="103"/>
      <c r="BM3" s="103"/>
      <c r="BN3" s="103"/>
      <c r="BO3" s="106"/>
      <c r="BP3" s="106"/>
      <c r="BQ3" s="106"/>
      <c r="BR3" s="106"/>
      <c r="BS3" s="106"/>
      <c r="BT3" s="106"/>
      <c r="BU3" s="106"/>
      <c r="BV3" s="106"/>
      <c r="BW3" s="107"/>
      <c r="BY3" s="123"/>
      <c r="BZ3" s="125"/>
      <c r="CA3" s="111"/>
      <c r="CB3" s="112"/>
      <c r="CC3" s="113"/>
      <c r="CD3" s="111"/>
      <c r="CE3" s="112"/>
      <c r="CF3" s="113"/>
      <c r="CG3" s="111"/>
      <c r="CH3" s="112"/>
      <c r="CI3" s="113"/>
      <c r="CJ3" s="111"/>
      <c r="CK3" s="112"/>
      <c r="CL3" s="112"/>
      <c r="CM3" s="112"/>
      <c r="CN3" s="112"/>
      <c r="CO3" s="112"/>
      <c r="CP3" s="112"/>
      <c r="CQ3" s="112"/>
      <c r="CR3" s="113"/>
    </row>
    <row r="4" spans="1:112" ht="12" customHeight="1" thickBo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30"/>
      <c r="AC4" s="131"/>
      <c r="AD4" s="131"/>
      <c r="AE4" s="416"/>
      <c r="AF4" s="416"/>
      <c r="AG4" s="416"/>
      <c r="AH4" s="416"/>
      <c r="AI4" s="416"/>
      <c r="AJ4" s="416"/>
      <c r="AK4" s="416"/>
      <c r="AL4" s="417"/>
      <c r="AM4" s="5"/>
      <c r="AN4" s="5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Y4" s="123"/>
      <c r="BZ4" s="126"/>
      <c r="CA4" s="114"/>
      <c r="CB4" s="115"/>
      <c r="CC4" s="116"/>
      <c r="CD4" s="114"/>
      <c r="CE4" s="115"/>
      <c r="CF4" s="116"/>
      <c r="CG4" s="114"/>
      <c r="CH4" s="115"/>
      <c r="CI4" s="116"/>
      <c r="CJ4" s="114"/>
      <c r="CK4" s="115"/>
      <c r="CL4" s="115"/>
      <c r="CM4" s="115"/>
      <c r="CN4" s="115"/>
      <c r="CO4" s="115"/>
      <c r="CP4" s="115"/>
      <c r="CQ4" s="115"/>
      <c r="CR4" s="116"/>
    </row>
    <row r="5" spans="1:112" ht="12" customHeight="1" thickTop="1" x14ac:dyDescent="0.15">
      <c r="A5" s="141" t="s">
        <v>0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3"/>
      <c r="AM5" s="5"/>
      <c r="AN5" s="5"/>
      <c r="AO5" s="150" t="s">
        <v>22</v>
      </c>
      <c r="AP5" s="151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3"/>
    </row>
    <row r="6" spans="1:112" ht="12" customHeight="1" x14ac:dyDescent="0.15">
      <c r="A6" s="144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6"/>
      <c r="AM6" s="5"/>
      <c r="AN6" s="5"/>
      <c r="AO6" s="154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6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</row>
    <row r="7" spans="1:112" ht="12" customHeight="1" thickBot="1" x14ac:dyDescent="0.2">
      <c r="A7" s="147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9"/>
      <c r="AM7" s="5"/>
      <c r="AN7" s="5"/>
      <c r="AO7" s="157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9"/>
      <c r="BY7" s="50"/>
      <c r="BZ7" s="84"/>
      <c r="CA7" s="85" t="s">
        <v>112</v>
      </c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3"/>
      <c r="CM7" s="83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</row>
    <row r="8" spans="1:112" ht="12" customHeight="1" thickTop="1" thickBot="1" x14ac:dyDescent="0.2">
      <c r="A8" s="160" t="s">
        <v>38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1"/>
      <c r="AM8" s="5"/>
      <c r="AN8" s="5"/>
      <c r="AO8" s="10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1"/>
      <c r="BY8" s="50"/>
      <c r="BZ8" s="83">
        <v>1</v>
      </c>
      <c r="CA8" s="162" t="s">
        <v>113</v>
      </c>
      <c r="CB8" s="162"/>
      <c r="CC8" s="162"/>
      <c r="CD8" s="162"/>
      <c r="CE8" s="162"/>
      <c r="CF8" s="162"/>
      <c r="CG8" s="162"/>
      <c r="CH8" s="162"/>
      <c r="CI8" s="162"/>
      <c r="CJ8" s="162"/>
      <c r="CK8" s="162" t="s">
        <v>114</v>
      </c>
      <c r="CL8" s="162"/>
      <c r="CM8" s="162"/>
      <c r="CN8" s="162"/>
      <c r="CO8" s="162" t="s">
        <v>115</v>
      </c>
      <c r="CP8" s="162"/>
      <c r="CQ8" s="162"/>
      <c r="CR8" s="162"/>
      <c r="CS8" s="16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</row>
    <row r="9" spans="1:112" ht="12" customHeight="1" thickTop="1" x14ac:dyDescent="0.15">
      <c r="A9" s="160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1"/>
      <c r="AM9" s="5"/>
      <c r="AN9" s="5"/>
      <c r="AO9" s="10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1"/>
      <c r="BY9" s="50"/>
      <c r="BZ9" s="83">
        <v>2</v>
      </c>
      <c r="CA9" s="163" t="s">
        <v>117</v>
      </c>
      <c r="CB9" s="163"/>
      <c r="CC9" s="163"/>
      <c r="CD9" s="164"/>
      <c r="CE9" s="167">
        <v>13</v>
      </c>
      <c r="CF9" s="168"/>
      <c r="CG9" s="168"/>
      <c r="CH9" s="168"/>
      <c r="CI9" s="168"/>
      <c r="CJ9" s="168"/>
      <c r="CK9" s="169">
        <v>3500</v>
      </c>
      <c r="CL9" s="169"/>
      <c r="CM9" s="169"/>
      <c r="CN9" s="169"/>
      <c r="CO9" s="170"/>
      <c r="CP9" s="170"/>
      <c r="CQ9" s="170"/>
      <c r="CR9" s="170"/>
      <c r="CS9" s="170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</row>
    <row r="10" spans="1:112" ht="12" customHeight="1" x14ac:dyDescent="0.15">
      <c r="A10" s="1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1"/>
      <c r="AM10" s="5"/>
      <c r="AN10" s="5"/>
      <c r="AO10" s="10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1"/>
      <c r="BY10" s="50"/>
      <c r="BZ10" s="83">
        <v>3</v>
      </c>
      <c r="CA10" s="165"/>
      <c r="CB10" s="165"/>
      <c r="CC10" s="165"/>
      <c r="CD10" s="166"/>
      <c r="CE10" s="137">
        <v>20</v>
      </c>
      <c r="CF10" s="138"/>
      <c r="CG10" s="138"/>
      <c r="CH10" s="138"/>
      <c r="CI10" s="138"/>
      <c r="CJ10" s="138"/>
      <c r="CK10" s="139">
        <v>3500</v>
      </c>
      <c r="CL10" s="139"/>
      <c r="CM10" s="139"/>
      <c r="CN10" s="139"/>
      <c r="CO10" s="140"/>
      <c r="CP10" s="140"/>
      <c r="CQ10" s="140"/>
      <c r="CR10" s="140"/>
      <c r="CS10" s="140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</row>
    <row r="11" spans="1:112" ht="12" customHeight="1" x14ac:dyDescent="0.15">
      <c r="A11" s="10"/>
      <c r="B11" s="8" t="s">
        <v>1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42"/>
      <c r="P11" s="42"/>
      <c r="Q11" s="134" t="s">
        <v>58</v>
      </c>
      <c r="R11" s="134"/>
      <c r="S11" s="134"/>
      <c r="T11" s="134"/>
      <c r="U11" s="9" t="s">
        <v>41</v>
      </c>
      <c r="V11" s="9"/>
      <c r="W11" s="9"/>
      <c r="X11" s="19"/>
      <c r="Y11" s="411" t="s">
        <v>63</v>
      </c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11"/>
      <c r="AM11" s="5"/>
      <c r="AN11" s="5"/>
      <c r="AO11" s="10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1"/>
      <c r="BZ11" s="83">
        <v>4</v>
      </c>
      <c r="CA11" s="165"/>
      <c r="CB11" s="165"/>
      <c r="CC11" s="165"/>
      <c r="CD11" s="166"/>
      <c r="CE11" s="137">
        <v>25</v>
      </c>
      <c r="CF11" s="138"/>
      <c r="CG11" s="138"/>
      <c r="CH11" s="138"/>
      <c r="CI11" s="138"/>
      <c r="CJ11" s="138"/>
      <c r="CK11" s="139">
        <v>5000</v>
      </c>
      <c r="CL11" s="139"/>
      <c r="CM11" s="139"/>
      <c r="CN11" s="139"/>
      <c r="CO11" s="140"/>
      <c r="CP11" s="140"/>
      <c r="CQ11" s="140"/>
      <c r="CR11" s="140"/>
      <c r="CS11" s="140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</row>
    <row r="12" spans="1:112" ht="12" customHeight="1" x14ac:dyDescent="0.15">
      <c r="A12" s="10"/>
      <c r="B12" s="8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42"/>
      <c r="P12" s="42"/>
      <c r="Q12" s="134"/>
      <c r="R12" s="134"/>
      <c r="S12" s="134"/>
      <c r="T12" s="134"/>
      <c r="U12" s="7"/>
      <c r="V12" s="7"/>
      <c r="W12" s="7"/>
      <c r="X12" s="41"/>
      <c r="Y12" s="412"/>
      <c r="Z12" s="412"/>
      <c r="AA12" s="412"/>
      <c r="AB12" s="412"/>
      <c r="AC12" s="412"/>
      <c r="AD12" s="412"/>
      <c r="AE12" s="412"/>
      <c r="AF12" s="412"/>
      <c r="AG12" s="412"/>
      <c r="AH12" s="412"/>
      <c r="AI12" s="412"/>
      <c r="AJ12" s="412"/>
      <c r="AK12" s="412"/>
      <c r="AL12" s="11"/>
      <c r="AM12" s="5"/>
      <c r="AN12" s="5"/>
      <c r="AO12" s="10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1"/>
      <c r="BZ12" s="83">
        <v>5</v>
      </c>
      <c r="CA12" s="165"/>
      <c r="CB12" s="165"/>
      <c r="CC12" s="165"/>
      <c r="CD12" s="166"/>
      <c r="CE12" s="137">
        <v>30</v>
      </c>
      <c r="CF12" s="138"/>
      <c r="CG12" s="138"/>
      <c r="CH12" s="138"/>
      <c r="CI12" s="138"/>
      <c r="CJ12" s="138"/>
      <c r="CK12" s="139">
        <v>5000</v>
      </c>
      <c r="CL12" s="139"/>
      <c r="CM12" s="139"/>
      <c r="CN12" s="139"/>
      <c r="CO12" s="140"/>
      <c r="CP12" s="140"/>
      <c r="CQ12" s="140"/>
      <c r="CR12" s="140"/>
      <c r="CS12" s="140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</row>
    <row r="13" spans="1:112" ht="12" customHeight="1" x14ac:dyDescent="0.15">
      <c r="A13" s="10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42"/>
      <c r="P13" s="42"/>
      <c r="Q13" s="134"/>
      <c r="R13" s="134"/>
      <c r="S13" s="134"/>
      <c r="T13" s="134"/>
      <c r="U13" s="6" t="s">
        <v>54</v>
      </c>
      <c r="V13" s="6"/>
      <c r="W13" s="6"/>
      <c r="X13" s="6"/>
      <c r="Y13" s="351" t="s">
        <v>64</v>
      </c>
      <c r="Z13" s="351"/>
      <c r="AA13" s="351"/>
      <c r="AB13" s="351"/>
      <c r="AC13" s="351"/>
      <c r="AD13" s="351"/>
      <c r="AE13" s="351"/>
      <c r="AF13" s="351"/>
      <c r="AG13" s="351"/>
      <c r="AH13" s="351"/>
      <c r="AI13" s="351"/>
      <c r="AJ13" s="351"/>
      <c r="AK13" s="351"/>
      <c r="AL13" s="11"/>
      <c r="AM13" s="5"/>
      <c r="AN13" s="5"/>
      <c r="AO13" s="10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1"/>
      <c r="BZ13" s="83">
        <v>6</v>
      </c>
      <c r="CA13" s="165"/>
      <c r="CB13" s="165"/>
      <c r="CC13" s="165"/>
      <c r="CD13" s="166"/>
      <c r="CE13" s="137">
        <v>40</v>
      </c>
      <c r="CF13" s="138"/>
      <c r="CG13" s="138"/>
      <c r="CH13" s="138"/>
      <c r="CI13" s="138"/>
      <c r="CJ13" s="138"/>
      <c r="CK13" s="139">
        <v>5000</v>
      </c>
      <c r="CL13" s="139"/>
      <c r="CM13" s="139"/>
      <c r="CN13" s="139"/>
      <c r="CO13" s="140"/>
      <c r="CP13" s="140"/>
      <c r="CQ13" s="140"/>
      <c r="CR13" s="140"/>
      <c r="CS13" s="140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</row>
    <row r="14" spans="1:112" ht="12" customHeight="1" x14ac:dyDescent="0.15">
      <c r="A14" s="1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42"/>
      <c r="P14" s="42"/>
      <c r="Q14" s="134"/>
      <c r="R14" s="134"/>
      <c r="S14" s="134"/>
      <c r="T14" s="134"/>
      <c r="U14" s="7"/>
      <c r="V14" s="7"/>
      <c r="W14" s="7"/>
      <c r="X14" s="7"/>
      <c r="Y14" s="413"/>
      <c r="Z14" s="413"/>
      <c r="AA14" s="413"/>
      <c r="AB14" s="413"/>
      <c r="AC14" s="413"/>
      <c r="AD14" s="413"/>
      <c r="AE14" s="413"/>
      <c r="AF14" s="413"/>
      <c r="AG14" s="413"/>
      <c r="AH14" s="413"/>
      <c r="AI14" s="413"/>
      <c r="AJ14" s="413"/>
      <c r="AK14" s="413"/>
      <c r="AL14" s="11"/>
      <c r="AM14" s="5"/>
      <c r="AN14" s="5"/>
      <c r="AO14" s="10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1"/>
      <c r="BZ14" s="83">
        <v>7</v>
      </c>
      <c r="CA14" s="165"/>
      <c r="CB14" s="165"/>
      <c r="CC14" s="165"/>
      <c r="CD14" s="166"/>
      <c r="CE14" s="137">
        <v>50</v>
      </c>
      <c r="CF14" s="138"/>
      <c r="CG14" s="138"/>
      <c r="CH14" s="138"/>
      <c r="CI14" s="138"/>
      <c r="CJ14" s="138"/>
      <c r="CK14" s="139">
        <v>5000</v>
      </c>
      <c r="CL14" s="139"/>
      <c r="CM14" s="139"/>
      <c r="CN14" s="139"/>
      <c r="CO14" s="140"/>
      <c r="CP14" s="140"/>
      <c r="CQ14" s="140"/>
      <c r="CR14" s="140"/>
      <c r="CS14" s="140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</row>
    <row r="15" spans="1:112" ht="12" customHeight="1" x14ac:dyDescent="0.15">
      <c r="A15" s="10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42"/>
      <c r="P15" s="42"/>
      <c r="Q15" s="134"/>
      <c r="R15" s="134"/>
      <c r="S15" s="134"/>
      <c r="T15" s="134"/>
      <c r="U15" s="6" t="s">
        <v>2</v>
      </c>
      <c r="V15" s="6"/>
      <c r="W15" s="6"/>
      <c r="X15" s="6"/>
      <c r="Y15" s="351" t="s">
        <v>65</v>
      </c>
      <c r="Z15" s="351"/>
      <c r="AA15" s="351"/>
      <c r="AB15" s="351"/>
      <c r="AC15" s="351"/>
      <c r="AD15" s="351"/>
      <c r="AE15" s="351"/>
      <c r="AF15" s="351"/>
      <c r="AG15" s="351"/>
      <c r="AH15" s="414"/>
      <c r="AI15" s="414"/>
      <c r="AJ15" s="175"/>
      <c r="AK15" s="175"/>
      <c r="AL15" s="11"/>
      <c r="AM15" s="5"/>
      <c r="AN15" s="5"/>
      <c r="AO15" s="10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1"/>
      <c r="BZ15" s="83">
        <v>8</v>
      </c>
      <c r="CA15" s="165"/>
      <c r="CB15" s="165"/>
      <c r="CC15" s="165"/>
      <c r="CD15" s="166"/>
      <c r="CE15" s="176">
        <v>75</v>
      </c>
      <c r="CF15" s="177"/>
      <c r="CG15" s="177"/>
      <c r="CH15" s="177"/>
      <c r="CI15" s="177"/>
      <c r="CJ15" s="177"/>
      <c r="CK15" s="139">
        <v>6500</v>
      </c>
      <c r="CL15" s="139"/>
      <c r="CM15" s="139"/>
      <c r="CN15" s="139"/>
      <c r="CO15" s="140"/>
      <c r="CP15" s="140"/>
      <c r="CQ15" s="140"/>
      <c r="CR15" s="140"/>
      <c r="CS15" s="140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</row>
    <row r="16" spans="1:112" ht="12" customHeight="1" x14ac:dyDescent="0.15">
      <c r="A16" s="10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42"/>
      <c r="P16" s="42"/>
      <c r="Q16" s="134"/>
      <c r="R16" s="134"/>
      <c r="S16" s="134"/>
      <c r="T16" s="134"/>
      <c r="U16" s="7"/>
      <c r="V16" s="7"/>
      <c r="W16" s="7"/>
      <c r="X16" s="7"/>
      <c r="Y16" s="413"/>
      <c r="Z16" s="413"/>
      <c r="AA16" s="413"/>
      <c r="AB16" s="413"/>
      <c r="AC16" s="413"/>
      <c r="AD16" s="413"/>
      <c r="AE16" s="413"/>
      <c r="AF16" s="413"/>
      <c r="AG16" s="413"/>
      <c r="AH16" s="415"/>
      <c r="AI16" s="415"/>
      <c r="AJ16" s="120"/>
      <c r="AK16" s="120"/>
      <c r="AL16" s="11"/>
      <c r="AM16" s="5"/>
      <c r="AN16" s="5"/>
      <c r="AO16" s="10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1"/>
      <c r="BZ16" s="83">
        <v>9</v>
      </c>
      <c r="CA16" s="165" t="s">
        <v>116</v>
      </c>
      <c r="CB16" s="165"/>
      <c r="CC16" s="165"/>
      <c r="CD16" s="166"/>
      <c r="CE16" s="137">
        <v>13</v>
      </c>
      <c r="CF16" s="138"/>
      <c r="CG16" s="138"/>
      <c r="CH16" s="138"/>
      <c r="CI16" s="138"/>
      <c r="CJ16" s="138"/>
      <c r="CK16" s="139">
        <v>5000</v>
      </c>
      <c r="CL16" s="139"/>
      <c r="CM16" s="139"/>
      <c r="CN16" s="139"/>
      <c r="CO16" s="140"/>
      <c r="CP16" s="140"/>
      <c r="CQ16" s="140"/>
      <c r="CR16" s="140"/>
      <c r="CS16" s="140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</row>
    <row r="17" spans="1:112" ht="12" customHeight="1" x14ac:dyDescent="0.15">
      <c r="A17" s="10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34"/>
      <c r="R17" s="134"/>
      <c r="S17" s="134"/>
      <c r="T17" s="134"/>
      <c r="U17" s="178" t="s">
        <v>40</v>
      </c>
      <c r="V17" s="178"/>
      <c r="W17" s="178"/>
      <c r="X17" s="178"/>
      <c r="Y17" s="178"/>
      <c r="Z17" s="32"/>
      <c r="AA17" s="391" t="s">
        <v>65</v>
      </c>
      <c r="AB17" s="391"/>
      <c r="AC17" s="391"/>
      <c r="AD17" s="391"/>
      <c r="AE17" s="391"/>
      <c r="AF17" s="391"/>
      <c r="AG17" s="391"/>
      <c r="AH17" s="391"/>
      <c r="AI17" s="393"/>
      <c r="AJ17" s="393"/>
      <c r="AK17" s="6"/>
      <c r="AL17" s="11"/>
      <c r="AM17" s="5"/>
      <c r="AN17" s="5"/>
      <c r="AO17" s="10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1"/>
      <c r="BZ17" s="83">
        <v>10</v>
      </c>
      <c r="CA17" s="165"/>
      <c r="CB17" s="165"/>
      <c r="CC17" s="165"/>
      <c r="CD17" s="166"/>
      <c r="CE17" s="137">
        <v>20</v>
      </c>
      <c r="CF17" s="138"/>
      <c r="CG17" s="138"/>
      <c r="CH17" s="138"/>
      <c r="CI17" s="138"/>
      <c r="CJ17" s="138"/>
      <c r="CK17" s="139">
        <v>5000</v>
      </c>
      <c r="CL17" s="139"/>
      <c r="CM17" s="139"/>
      <c r="CN17" s="139"/>
      <c r="CO17" s="140"/>
      <c r="CP17" s="140"/>
      <c r="CQ17" s="140"/>
      <c r="CR17" s="140"/>
      <c r="CS17" s="140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</row>
    <row r="18" spans="1:112" ht="12" customHeight="1" x14ac:dyDescent="0.15">
      <c r="A18" s="1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9"/>
      <c r="S18" s="19"/>
      <c r="T18" s="19"/>
      <c r="U18" s="179"/>
      <c r="V18" s="179"/>
      <c r="W18" s="179"/>
      <c r="X18" s="179"/>
      <c r="Y18" s="179"/>
      <c r="Z18" s="41"/>
      <c r="AA18" s="392"/>
      <c r="AB18" s="392"/>
      <c r="AC18" s="392"/>
      <c r="AD18" s="392"/>
      <c r="AE18" s="392"/>
      <c r="AF18" s="392"/>
      <c r="AG18" s="392"/>
      <c r="AH18" s="392"/>
      <c r="AI18" s="394"/>
      <c r="AJ18" s="394"/>
      <c r="AK18" s="15"/>
      <c r="AL18" s="11"/>
      <c r="AM18" s="5"/>
      <c r="AN18" s="5"/>
      <c r="AO18" s="10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1"/>
      <c r="BZ18" s="83">
        <v>11</v>
      </c>
      <c r="CA18" s="165"/>
      <c r="CB18" s="165"/>
      <c r="CC18" s="165"/>
      <c r="CD18" s="166"/>
      <c r="CE18" s="137">
        <v>25</v>
      </c>
      <c r="CF18" s="138"/>
      <c r="CG18" s="138"/>
      <c r="CH18" s="138"/>
      <c r="CI18" s="138"/>
      <c r="CJ18" s="138"/>
      <c r="CK18" s="139">
        <v>10000</v>
      </c>
      <c r="CL18" s="139"/>
      <c r="CM18" s="139"/>
      <c r="CN18" s="139"/>
      <c r="CO18" s="140"/>
      <c r="CP18" s="140"/>
      <c r="CQ18" s="140"/>
      <c r="CR18" s="140"/>
      <c r="CS18" s="140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</row>
    <row r="19" spans="1:112" ht="12" customHeight="1" x14ac:dyDescent="0.15">
      <c r="A19" s="10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9"/>
      <c r="S19" s="19"/>
      <c r="T19" s="19"/>
      <c r="U19" s="19"/>
      <c r="AL19" s="11"/>
      <c r="AM19" s="5"/>
      <c r="AN19" s="5"/>
      <c r="AO19" s="10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1"/>
      <c r="BZ19" s="83">
        <v>12</v>
      </c>
      <c r="CA19" s="165"/>
      <c r="CB19" s="165"/>
      <c r="CC19" s="165"/>
      <c r="CD19" s="166"/>
      <c r="CE19" s="137">
        <v>30</v>
      </c>
      <c r="CF19" s="138"/>
      <c r="CG19" s="138"/>
      <c r="CH19" s="138"/>
      <c r="CI19" s="138"/>
      <c r="CJ19" s="138"/>
      <c r="CK19" s="139">
        <v>10000</v>
      </c>
      <c r="CL19" s="139"/>
      <c r="CM19" s="139"/>
      <c r="CN19" s="139"/>
      <c r="CO19" s="140"/>
      <c r="CP19" s="140"/>
      <c r="CQ19" s="140"/>
      <c r="CR19" s="140"/>
      <c r="CS19" s="140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</row>
    <row r="20" spans="1:112" ht="12" customHeight="1" x14ac:dyDescent="0.15">
      <c r="A20" s="10"/>
      <c r="B20" s="187" t="s">
        <v>14</v>
      </c>
      <c r="C20" s="188"/>
      <c r="D20" s="188"/>
      <c r="E20" s="188"/>
      <c r="F20" s="395" t="s">
        <v>66</v>
      </c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7"/>
      <c r="U20" s="184" t="s">
        <v>45</v>
      </c>
      <c r="V20" s="197" t="s">
        <v>105</v>
      </c>
      <c r="W20" s="198"/>
      <c r="X20" s="198"/>
      <c r="Y20" s="198"/>
      <c r="Z20" s="198"/>
      <c r="AA20" s="198"/>
      <c r="AB20" s="199"/>
      <c r="AC20" s="206" t="s">
        <v>47</v>
      </c>
      <c r="AD20" s="35" t="s">
        <v>43</v>
      </c>
      <c r="AE20" s="32"/>
      <c r="AF20" s="401">
        <v>20</v>
      </c>
      <c r="AG20" s="401"/>
      <c r="AH20" s="401"/>
      <c r="AI20" s="401"/>
      <c r="AJ20" s="401"/>
      <c r="AK20" s="33"/>
      <c r="AL20" s="11"/>
      <c r="AM20" s="5"/>
      <c r="AN20" s="5"/>
      <c r="AO20" s="10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1"/>
      <c r="BZ20" s="83">
        <v>13</v>
      </c>
      <c r="CA20" s="165"/>
      <c r="CB20" s="165"/>
      <c r="CC20" s="165"/>
      <c r="CD20" s="166"/>
      <c r="CE20" s="137">
        <v>40</v>
      </c>
      <c r="CF20" s="138"/>
      <c r="CG20" s="138"/>
      <c r="CH20" s="138"/>
      <c r="CI20" s="138"/>
      <c r="CJ20" s="138"/>
      <c r="CK20" s="139">
        <v>10000</v>
      </c>
      <c r="CL20" s="139"/>
      <c r="CM20" s="139"/>
      <c r="CN20" s="139"/>
      <c r="CO20" s="140"/>
      <c r="CP20" s="140"/>
      <c r="CQ20" s="140"/>
      <c r="CR20" s="140"/>
      <c r="CS20" s="140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</row>
    <row r="21" spans="1:112" ht="12" customHeight="1" x14ac:dyDescent="0.15">
      <c r="A21" s="10"/>
      <c r="B21" s="189"/>
      <c r="C21" s="190"/>
      <c r="D21" s="190"/>
      <c r="E21" s="190"/>
      <c r="F21" s="398"/>
      <c r="G21" s="399"/>
      <c r="H21" s="399"/>
      <c r="I21" s="399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400"/>
      <c r="U21" s="185"/>
      <c r="V21" s="200"/>
      <c r="W21" s="201"/>
      <c r="X21" s="201"/>
      <c r="Y21" s="201"/>
      <c r="Z21" s="201"/>
      <c r="AA21" s="201"/>
      <c r="AB21" s="202"/>
      <c r="AC21" s="207"/>
      <c r="AD21" s="36"/>
      <c r="AE21" s="34"/>
      <c r="AF21" s="402"/>
      <c r="AG21" s="402"/>
      <c r="AH21" s="402"/>
      <c r="AI21" s="402"/>
      <c r="AJ21" s="402"/>
      <c r="AK21" s="45" t="s">
        <v>44</v>
      </c>
      <c r="AL21" s="11"/>
      <c r="AM21" s="5"/>
      <c r="AN21" s="5"/>
      <c r="AO21" s="10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1"/>
      <c r="BZ21" s="83">
        <v>14</v>
      </c>
      <c r="CA21" s="165"/>
      <c r="CB21" s="165"/>
      <c r="CC21" s="165"/>
      <c r="CD21" s="166"/>
      <c r="CE21" s="137">
        <v>50</v>
      </c>
      <c r="CF21" s="138"/>
      <c r="CG21" s="138"/>
      <c r="CH21" s="138"/>
      <c r="CI21" s="138"/>
      <c r="CJ21" s="138"/>
      <c r="CK21" s="139">
        <v>10000</v>
      </c>
      <c r="CL21" s="139"/>
      <c r="CM21" s="139"/>
      <c r="CN21" s="139"/>
      <c r="CO21" s="140"/>
      <c r="CP21" s="140"/>
      <c r="CQ21" s="140"/>
      <c r="CR21" s="140"/>
      <c r="CS21" s="140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</row>
    <row r="22" spans="1:112" ht="12" customHeight="1" x14ac:dyDescent="0.15">
      <c r="A22" s="10"/>
      <c r="B22" s="211" t="s">
        <v>39</v>
      </c>
      <c r="C22" s="212"/>
      <c r="D22" s="212"/>
      <c r="E22" s="212"/>
      <c r="F22" s="403" t="s">
        <v>67</v>
      </c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5"/>
      <c r="U22" s="185"/>
      <c r="V22" s="200"/>
      <c r="W22" s="201"/>
      <c r="X22" s="201"/>
      <c r="Y22" s="201"/>
      <c r="Z22" s="201"/>
      <c r="AA22" s="201"/>
      <c r="AB22" s="202"/>
      <c r="AC22" s="207"/>
      <c r="AD22" s="40" t="s">
        <v>42</v>
      </c>
      <c r="AE22" s="9"/>
      <c r="AF22" s="221" t="s">
        <v>68</v>
      </c>
      <c r="AG22" s="221"/>
      <c r="AH22" s="221"/>
      <c r="AI22" s="221"/>
      <c r="AJ22" s="221"/>
      <c r="AK22" s="222"/>
      <c r="AL22" s="11"/>
      <c r="AM22" s="5"/>
      <c r="AN22" s="5"/>
      <c r="AO22" s="10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1"/>
      <c r="BY22" s="5"/>
      <c r="BZ22" s="83">
        <v>15</v>
      </c>
      <c r="CA22" s="165"/>
      <c r="CB22" s="165"/>
      <c r="CC22" s="165"/>
      <c r="CD22" s="166"/>
      <c r="CE22" s="176">
        <v>75</v>
      </c>
      <c r="CF22" s="177"/>
      <c r="CG22" s="177"/>
      <c r="CH22" s="177"/>
      <c r="CI22" s="177"/>
      <c r="CJ22" s="177"/>
      <c r="CK22" s="139">
        <v>15000</v>
      </c>
      <c r="CL22" s="139"/>
      <c r="CM22" s="139"/>
      <c r="CN22" s="139"/>
      <c r="CO22" s="140"/>
      <c r="CP22" s="140"/>
      <c r="CQ22" s="140"/>
      <c r="CR22" s="140"/>
      <c r="CS22" s="140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</row>
    <row r="23" spans="1:112" ht="12" customHeight="1" x14ac:dyDescent="0.15">
      <c r="A23" s="10"/>
      <c r="B23" s="213"/>
      <c r="C23" s="214"/>
      <c r="D23" s="214"/>
      <c r="E23" s="214"/>
      <c r="F23" s="406"/>
      <c r="G23" s="407"/>
      <c r="H23" s="407"/>
      <c r="I23" s="407"/>
      <c r="J23" s="407"/>
      <c r="K23" s="407"/>
      <c r="L23" s="407"/>
      <c r="M23" s="407"/>
      <c r="N23" s="407"/>
      <c r="O23" s="407"/>
      <c r="P23" s="407"/>
      <c r="Q23" s="407"/>
      <c r="R23" s="407"/>
      <c r="S23" s="407"/>
      <c r="T23" s="408"/>
      <c r="U23" s="186"/>
      <c r="V23" s="203"/>
      <c r="W23" s="204"/>
      <c r="X23" s="204"/>
      <c r="Y23" s="204"/>
      <c r="Z23" s="204"/>
      <c r="AA23" s="204"/>
      <c r="AB23" s="205"/>
      <c r="AC23" s="208"/>
      <c r="AD23" s="37"/>
      <c r="AE23" s="7"/>
      <c r="AF23" s="106"/>
      <c r="AG23" s="106"/>
      <c r="AH23" s="106"/>
      <c r="AI23" s="106"/>
      <c r="AJ23" s="106"/>
      <c r="AK23" s="107"/>
      <c r="AL23" s="11"/>
      <c r="AM23" s="5"/>
      <c r="AN23" s="5"/>
      <c r="AO23" s="10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1"/>
      <c r="BY23" s="5"/>
      <c r="BZ23" s="83">
        <v>16</v>
      </c>
      <c r="CA23" s="223" t="s">
        <v>107</v>
      </c>
      <c r="CB23" s="223"/>
      <c r="CC23" s="223"/>
      <c r="CD23" s="223"/>
      <c r="CE23" s="223"/>
      <c r="CF23" s="223"/>
      <c r="CG23" s="223"/>
      <c r="CH23" s="223"/>
      <c r="CI23" s="223"/>
      <c r="CJ23" s="223"/>
      <c r="CK23" s="139">
        <v>40000</v>
      </c>
      <c r="CL23" s="139"/>
      <c r="CM23" s="139"/>
      <c r="CN23" s="139"/>
      <c r="CO23" s="140"/>
      <c r="CP23" s="140"/>
      <c r="CQ23" s="140"/>
      <c r="CR23" s="140"/>
      <c r="CS23" s="140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</row>
    <row r="24" spans="1:112" ht="12" customHeight="1" x14ac:dyDescent="0.15">
      <c r="A24" s="10"/>
      <c r="B24" s="235" t="s">
        <v>15</v>
      </c>
      <c r="C24" s="238" t="s">
        <v>71</v>
      </c>
      <c r="D24" s="239"/>
      <c r="E24" s="239"/>
      <c r="F24" s="239"/>
      <c r="G24" s="239"/>
      <c r="H24" s="239"/>
      <c r="I24" s="239"/>
      <c r="J24" s="239"/>
      <c r="K24" s="239"/>
      <c r="L24" s="239"/>
      <c r="M24" s="240"/>
      <c r="N24" s="247" t="s">
        <v>48</v>
      </c>
      <c r="O24" s="250" t="s">
        <v>3</v>
      </c>
      <c r="P24" s="383">
        <v>42646</v>
      </c>
      <c r="Q24" s="384"/>
      <c r="R24" s="384"/>
      <c r="S24" s="254" t="s">
        <v>51</v>
      </c>
      <c r="T24" s="385">
        <f>P24</f>
        <v>42646</v>
      </c>
      <c r="U24" s="385"/>
      <c r="V24" s="254" t="s">
        <v>52</v>
      </c>
      <c r="W24" s="389">
        <f>P24</f>
        <v>42646</v>
      </c>
      <c r="X24" s="389"/>
      <c r="Y24" s="264" t="s">
        <v>53</v>
      </c>
      <c r="Z24" s="184" t="s">
        <v>49</v>
      </c>
      <c r="AA24" s="250" t="s">
        <v>3</v>
      </c>
      <c r="AB24" s="383">
        <v>42704</v>
      </c>
      <c r="AC24" s="384"/>
      <c r="AD24" s="384"/>
      <c r="AE24" s="254" t="s">
        <v>51</v>
      </c>
      <c r="AF24" s="385">
        <f>AB24</f>
        <v>42704</v>
      </c>
      <c r="AG24" s="385"/>
      <c r="AH24" s="254" t="s">
        <v>52</v>
      </c>
      <c r="AI24" s="389">
        <f>AB24</f>
        <v>42704</v>
      </c>
      <c r="AJ24" s="389"/>
      <c r="AK24" s="264" t="s">
        <v>53</v>
      </c>
      <c r="AL24" s="11"/>
      <c r="AM24" s="5"/>
      <c r="AN24" s="5"/>
      <c r="AO24" s="10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1"/>
      <c r="BY24" s="234"/>
      <c r="BZ24" s="83">
        <v>17</v>
      </c>
      <c r="CA24" s="223" t="s">
        <v>108</v>
      </c>
      <c r="CB24" s="223"/>
      <c r="CC24" s="223"/>
      <c r="CD24" s="223"/>
      <c r="CE24" s="223"/>
      <c r="CF24" s="223"/>
      <c r="CG24" s="223"/>
      <c r="CH24" s="223"/>
      <c r="CI24" s="223"/>
      <c r="CJ24" s="223"/>
      <c r="CK24" s="139">
        <v>5000</v>
      </c>
      <c r="CL24" s="139"/>
      <c r="CM24" s="139"/>
      <c r="CN24" s="139"/>
      <c r="CO24" s="140"/>
      <c r="CP24" s="140"/>
      <c r="CQ24" s="140"/>
      <c r="CR24" s="140"/>
      <c r="CS24" s="140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</row>
    <row r="25" spans="1:112" ht="12" customHeight="1" x14ac:dyDescent="0.15">
      <c r="A25" s="10"/>
      <c r="B25" s="236"/>
      <c r="C25" s="241"/>
      <c r="D25" s="242"/>
      <c r="E25" s="242"/>
      <c r="F25" s="242"/>
      <c r="G25" s="242"/>
      <c r="H25" s="242"/>
      <c r="I25" s="242"/>
      <c r="J25" s="242"/>
      <c r="K25" s="242"/>
      <c r="L25" s="242"/>
      <c r="M25" s="243"/>
      <c r="N25" s="248"/>
      <c r="O25" s="251"/>
      <c r="P25" s="409">
        <f>P24</f>
        <v>42646</v>
      </c>
      <c r="Q25" s="410"/>
      <c r="R25" s="410"/>
      <c r="S25" s="255"/>
      <c r="T25" s="386"/>
      <c r="U25" s="386"/>
      <c r="V25" s="255"/>
      <c r="W25" s="390"/>
      <c r="X25" s="390"/>
      <c r="Y25" s="265"/>
      <c r="Z25" s="185"/>
      <c r="AA25" s="251"/>
      <c r="AB25" s="409">
        <f>AB24</f>
        <v>42704</v>
      </c>
      <c r="AC25" s="410"/>
      <c r="AD25" s="410"/>
      <c r="AE25" s="255"/>
      <c r="AF25" s="386"/>
      <c r="AG25" s="386"/>
      <c r="AH25" s="255"/>
      <c r="AI25" s="390"/>
      <c r="AJ25" s="390"/>
      <c r="AK25" s="265"/>
      <c r="AL25" s="11"/>
      <c r="AM25" s="5"/>
      <c r="AN25" s="5"/>
      <c r="AO25" s="10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1"/>
      <c r="BY25" s="234"/>
      <c r="BZ25" s="83">
        <v>18</v>
      </c>
      <c r="CA25" s="223" t="s">
        <v>109</v>
      </c>
      <c r="CB25" s="223"/>
      <c r="CC25" s="223"/>
      <c r="CD25" s="223"/>
      <c r="CE25" s="223"/>
      <c r="CF25" s="223"/>
      <c r="CG25" s="223"/>
      <c r="CH25" s="223"/>
      <c r="CI25" s="223"/>
      <c r="CJ25" s="223"/>
      <c r="CK25" s="139">
        <v>5400</v>
      </c>
      <c r="CL25" s="139"/>
      <c r="CM25" s="139"/>
      <c r="CN25" s="139"/>
      <c r="CO25" s="140"/>
      <c r="CP25" s="140"/>
      <c r="CQ25" s="140"/>
      <c r="CR25" s="140"/>
      <c r="CS25" s="140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</row>
    <row r="26" spans="1:112" ht="12" customHeight="1" x14ac:dyDescent="0.15">
      <c r="A26" s="10"/>
      <c r="B26" s="236"/>
      <c r="C26" s="241"/>
      <c r="D26" s="242"/>
      <c r="E26" s="242"/>
      <c r="F26" s="242"/>
      <c r="G26" s="242"/>
      <c r="H26" s="242"/>
      <c r="I26" s="242"/>
      <c r="J26" s="242"/>
      <c r="K26" s="242"/>
      <c r="L26" s="242"/>
      <c r="M26" s="243"/>
      <c r="N26" s="248"/>
      <c r="O26" s="224" t="s">
        <v>4</v>
      </c>
      <c r="P26" s="387">
        <v>42653</v>
      </c>
      <c r="Q26" s="388"/>
      <c r="R26" s="388"/>
      <c r="S26" s="228" t="s">
        <v>51</v>
      </c>
      <c r="T26" s="381">
        <f>P26</f>
        <v>42653</v>
      </c>
      <c r="U26" s="381"/>
      <c r="V26" s="228" t="s">
        <v>52</v>
      </c>
      <c r="W26" s="377">
        <f>P26</f>
        <v>42653</v>
      </c>
      <c r="X26" s="377"/>
      <c r="Y26" s="258" t="s">
        <v>53</v>
      </c>
      <c r="Z26" s="185"/>
      <c r="AA26" s="224" t="s">
        <v>4</v>
      </c>
      <c r="AB26" s="387">
        <v>42710</v>
      </c>
      <c r="AC26" s="388"/>
      <c r="AD26" s="388"/>
      <c r="AE26" s="228" t="s">
        <v>51</v>
      </c>
      <c r="AF26" s="381">
        <f>AB26</f>
        <v>42710</v>
      </c>
      <c r="AG26" s="381"/>
      <c r="AH26" s="228" t="s">
        <v>52</v>
      </c>
      <c r="AI26" s="377">
        <f>AB26</f>
        <v>42710</v>
      </c>
      <c r="AJ26" s="377"/>
      <c r="AK26" s="258" t="s">
        <v>53</v>
      </c>
      <c r="AL26" s="11"/>
      <c r="AM26" s="5"/>
      <c r="AN26" s="5"/>
      <c r="AO26" s="10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1"/>
      <c r="BY26" s="234"/>
      <c r="BZ26" s="83">
        <v>19</v>
      </c>
      <c r="CA26" s="223" t="s">
        <v>110</v>
      </c>
      <c r="CB26" s="223"/>
      <c r="CC26" s="223"/>
      <c r="CD26" s="223"/>
      <c r="CE26" s="223"/>
      <c r="CF26" s="223"/>
      <c r="CG26" s="223"/>
      <c r="CH26" s="223"/>
      <c r="CI26" s="223"/>
      <c r="CJ26" s="223"/>
      <c r="CK26" s="139">
        <v>300</v>
      </c>
      <c r="CL26" s="139"/>
      <c r="CM26" s="139"/>
      <c r="CN26" s="139"/>
      <c r="CO26" s="140"/>
      <c r="CP26" s="140"/>
      <c r="CQ26" s="140"/>
      <c r="CR26" s="140"/>
      <c r="CS26" s="140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</row>
    <row r="27" spans="1:112" ht="12" customHeight="1" x14ac:dyDescent="0.15">
      <c r="A27" s="10"/>
      <c r="B27" s="237"/>
      <c r="C27" s="244"/>
      <c r="D27" s="245"/>
      <c r="E27" s="245"/>
      <c r="F27" s="245"/>
      <c r="G27" s="245"/>
      <c r="H27" s="245"/>
      <c r="I27" s="245"/>
      <c r="J27" s="245"/>
      <c r="K27" s="245"/>
      <c r="L27" s="245"/>
      <c r="M27" s="246"/>
      <c r="N27" s="249"/>
      <c r="O27" s="225"/>
      <c r="P27" s="379">
        <f>P26</f>
        <v>42653</v>
      </c>
      <c r="Q27" s="380"/>
      <c r="R27" s="380"/>
      <c r="S27" s="229"/>
      <c r="T27" s="382"/>
      <c r="U27" s="382"/>
      <c r="V27" s="229"/>
      <c r="W27" s="378"/>
      <c r="X27" s="378"/>
      <c r="Y27" s="259"/>
      <c r="Z27" s="186"/>
      <c r="AA27" s="225"/>
      <c r="AB27" s="379">
        <f>AB26</f>
        <v>42710</v>
      </c>
      <c r="AC27" s="380"/>
      <c r="AD27" s="380"/>
      <c r="AE27" s="229"/>
      <c r="AF27" s="382"/>
      <c r="AG27" s="382"/>
      <c r="AH27" s="229"/>
      <c r="AI27" s="378"/>
      <c r="AJ27" s="378"/>
      <c r="AK27" s="259"/>
      <c r="AL27" s="11"/>
      <c r="AM27" s="5"/>
      <c r="AN27" s="5"/>
      <c r="AO27" s="10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1"/>
      <c r="BY27" s="234"/>
      <c r="BZ27" s="83">
        <v>20</v>
      </c>
      <c r="CA27" s="223" t="s">
        <v>111</v>
      </c>
      <c r="CB27" s="223"/>
      <c r="CC27" s="223"/>
      <c r="CD27" s="223"/>
      <c r="CE27" s="223"/>
      <c r="CF27" s="223"/>
      <c r="CG27" s="223"/>
      <c r="CH27" s="223"/>
      <c r="CI27" s="223"/>
      <c r="CJ27" s="223"/>
      <c r="CK27" s="139">
        <v>5000</v>
      </c>
      <c r="CL27" s="139"/>
      <c r="CM27" s="139"/>
      <c r="CN27" s="139"/>
      <c r="CO27" s="140"/>
      <c r="CP27" s="140"/>
      <c r="CQ27" s="140"/>
      <c r="CR27" s="140"/>
      <c r="CS27" s="140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</row>
    <row r="28" spans="1:112" ht="12" customHeight="1" x14ac:dyDescent="0.15">
      <c r="A28" s="10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1"/>
      <c r="AM28" s="5"/>
      <c r="AN28" s="5"/>
      <c r="AO28" s="10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1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</row>
    <row r="29" spans="1:112" ht="12" customHeight="1" x14ac:dyDescent="0.15">
      <c r="A29" s="10"/>
      <c r="B29" s="276"/>
      <c r="C29" s="100" t="s">
        <v>6</v>
      </c>
      <c r="D29" s="101"/>
      <c r="E29" s="101"/>
      <c r="F29" s="101"/>
      <c r="G29" s="101"/>
      <c r="H29" s="101"/>
      <c r="I29" s="101"/>
      <c r="J29" s="101"/>
      <c r="K29" s="121"/>
      <c r="L29" s="100" t="s">
        <v>7</v>
      </c>
      <c r="M29" s="101"/>
      <c r="N29" s="101"/>
      <c r="O29" s="101"/>
      <c r="P29" s="101"/>
      <c r="Q29" s="101"/>
      <c r="R29" s="121"/>
      <c r="S29" s="100" t="s">
        <v>10</v>
      </c>
      <c r="T29" s="101"/>
      <c r="U29" s="101"/>
      <c r="V29" s="101"/>
      <c r="W29" s="121"/>
      <c r="X29" s="100" t="s">
        <v>9</v>
      </c>
      <c r="Y29" s="121"/>
      <c r="Z29" s="100" t="s">
        <v>8</v>
      </c>
      <c r="AA29" s="101"/>
      <c r="AB29" s="121"/>
      <c r="AC29" s="187" t="s">
        <v>16</v>
      </c>
      <c r="AD29" s="110"/>
      <c r="AE29" s="187" t="s">
        <v>17</v>
      </c>
      <c r="AF29" s="110"/>
      <c r="AG29" s="100" t="s">
        <v>11</v>
      </c>
      <c r="AH29" s="101"/>
      <c r="AI29" s="101"/>
      <c r="AJ29" s="101"/>
      <c r="AK29" s="121"/>
      <c r="AL29" s="11"/>
      <c r="AM29" s="5"/>
      <c r="AN29" s="5"/>
      <c r="AO29" s="10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1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1"/>
      <c r="DH29" s="1"/>
    </row>
    <row r="30" spans="1:112" ht="12" customHeight="1" x14ac:dyDescent="0.15">
      <c r="A30" s="10"/>
      <c r="B30" s="277"/>
      <c r="C30" s="102"/>
      <c r="D30" s="103"/>
      <c r="E30" s="103"/>
      <c r="F30" s="103"/>
      <c r="G30" s="103"/>
      <c r="H30" s="103"/>
      <c r="I30" s="103"/>
      <c r="J30" s="103"/>
      <c r="K30" s="122"/>
      <c r="L30" s="102"/>
      <c r="M30" s="103"/>
      <c r="N30" s="103"/>
      <c r="O30" s="103"/>
      <c r="P30" s="103"/>
      <c r="Q30" s="103"/>
      <c r="R30" s="122"/>
      <c r="S30" s="102"/>
      <c r="T30" s="103"/>
      <c r="U30" s="103"/>
      <c r="V30" s="103"/>
      <c r="W30" s="122"/>
      <c r="X30" s="102"/>
      <c r="Y30" s="122"/>
      <c r="Z30" s="102"/>
      <c r="AA30" s="103"/>
      <c r="AB30" s="122"/>
      <c r="AC30" s="114"/>
      <c r="AD30" s="116"/>
      <c r="AE30" s="114"/>
      <c r="AF30" s="116"/>
      <c r="AG30" s="102"/>
      <c r="AH30" s="103"/>
      <c r="AI30" s="103"/>
      <c r="AJ30" s="103"/>
      <c r="AK30" s="122"/>
      <c r="AL30" s="11"/>
      <c r="AM30" s="5"/>
      <c r="AN30" s="5"/>
      <c r="AO30" s="10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1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1"/>
      <c r="DH30" s="1"/>
    </row>
    <row r="31" spans="1:112" ht="12" customHeight="1" x14ac:dyDescent="0.15">
      <c r="A31" s="10"/>
      <c r="B31" s="268" t="s">
        <v>5</v>
      </c>
      <c r="C31" s="63" t="s">
        <v>74</v>
      </c>
      <c r="D31" s="64"/>
      <c r="E31" s="64"/>
      <c r="F31" s="64"/>
      <c r="G31" s="64"/>
      <c r="H31" s="64"/>
      <c r="I31" s="64"/>
      <c r="J31" s="64"/>
      <c r="K31" s="65"/>
      <c r="L31" s="63" t="s">
        <v>87</v>
      </c>
      <c r="M31" s="64"/>
      <c r="N31" s="64"/>
      <c r="O31" s="64"/>
      <c r="P31" s="64"/>
      <c r="Q31" s="64"/>
      <c r="R31" s="65"/>
      <c r="S31" s="63" t="s">
        <v>103</v>
      </c>
      <c r="T31" s="64"/>
      <c r="U31" s="64"/>
      <c r="V31" s="64"/>
      <c r="W31" s="65"/>
      <c r="X31" s="371" t="s">
        <v>95</v>
      </c>
      <c r="Y31" s="372"/>
      <c r="Z31" s="371">
        <v>36.5</v>
      </c>
      <c r="AA31" s="373"/>
      <c r="AB31" s="372"/>
      <c r="AC31" s="274"/>
      <c r="AD31" s="275"/>
      <c r="AE31" s="274"/>
      <c r="AF31" s="275"/>
      <c r="AG31" s="70"/>
      <c r="AH31" s="72"/>
      <c r="AI31" s="72"/>
      <c r="AJ31" s="72"/>
      <c r="AK31" s="71"/>
      <c r="AL31" s="11"/>
      <c r="AM31" s="5"/>
      <c r="AN31" s="5"/>
      <c r="AO31" s="10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1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1"/>
      <c r="DH31" s="1"/>
    </row>
    <row r="32" spans="1:112" ht="12" customHeight="1" x14ac:dyDescent="0.15">
      <c r="A32" s="10"/>
      <c r="B32" s="269"/>
      <c r="C32" s="63" t="s">
        <v>74</v>
      </c>
      <c r="D32" s="64"/>
      <c r="E32" s="64"/>
      <c r="F32" s="64"/>
      <c r="G32" s="64"/>
      <c r="H32" s="64"/>
      <c r="I32" s="64"/>
      <c r="J32" s="64"/>
      <c r="K32" s="65"/>
      <c r="L32" s="63" t="s">
        <v>88</v>
      </c>
      <c r="M32" s="64"/>
      <c r="N32" s="64"/>
      <c r="O32" s="64"/>
      <c r="P32" s="64"/>
      <c r="Q32" s="64"/>
      <c r="R32" s="65"/>
      <c r="S32" s="63" t="s">
        <v>103</v>
      </c>
      <c r="T32" s="64"/>
      <c r="U32" s="64"/>
      <c r="V32" s="64"/>
      <c r="W32" s="65"/>
      <c r="X32" s="371" t="s">
        <v>95</v>
      </c>
      <c r="Y32" s="372"/>
      <c r="Z32" s="371">
        <v>0.3</v>
      </c>
      <c r="AA32" s="373"/>
      <c r="AB32" s="372"/>
      <c r="AC32" s="274"/>
      <c r="AD32" s="275"/>
      <c r="AE32" s="274"/>
      <c r="AF32" s="275"/>
      <c r="AG32" s="70"/>
      <c r="AH32" s="72"/>
      <c r="AI32" s="72"/>
      <c r="AJ32" s="72"/>
      <c r="AK32" s="71"/>
      <c r="AL32" s="11"/>
      <c r="AM32" s="5"/>
      <c r="AN32" s="5"/>
      <c r="AO32" s="10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1"/>
      <c r="CA32" s="82"/>
      <c r="CB32" s="82"/>
      <c r="CC32" s="82"/>
      <c r="CD32" s="82"/>
      <c r="CE32" s="82"/>
      <c r="CF32" s="82"/>
      <c r="CG32" s="82"/>
      <c r="CH32" s="82"/>
      <c r="CI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1"/>
      <c r="DH32" s="1"/>
    </row>
    <row r="33" spans="1:112" ht="12" customHeight="1" x14ac:dyDescent="0.15">
      <c r="A33" s="10"/>
      <c r="B33" s="269"/>
      <c r="C33" s="63" t="s">
        <v>75</v>
      </c>
      <c r="D33" s="64"/>
      <c r="E33" s="64"/>
      <c r="F33" s="64"/>
      <c r="G33" s="64"/>
      <c r="H33" s="64"/>
      <c r="I33" s="64"/>
      <c r="J33" s="64"/>
      <c r="K33" s="65"/>
      <c r="L33" s="63" t="s">
        <v>89</v>
      </c>
      <c r="M33" s="64"/>
      <c r="N33" s="64"/>
      <c r="O33" s="64"/>
      <c r="P33" s="64"/>
      <c r="Q33" s="64"/>
      <c r="R33" s="65"/>
      <c r="S33" s="63" t="s">
        <v>103</v>
      </c>
      <c r="T33" s="64"/>
      <c r="U33" s="64"/>
      <c r="V33" s="64"/>
      <c r="W33" s="65"/>
      <c r="X33" s="371" t="s">
        <v>96</v>
      </c>
      <c r="Y33" s="372"/>
      <c r="Z33" s="371">
        <v>1</v>
      </c>
      <c r="AA33" s="373"/>
      <c r="AB33" s="372"/>
      <c r="AC33" s="274"/>
      <c r="AD33" s="275"/>
      <c r="AE33" s="274"/>
      <c r="AF33" s="275"/>
      <c r="AG33" s="70"/>
      <c r="AH33" s="72"/>
      <c r="AI33" s="72"/>
      <c r="AJ33" s="72"/>
      <c r="AK33" s="71"/>
      <c r="AL33" s="11"/>
      <c r="AM33" s="5"/>
      <c r="AN33" s="5"/>
      <c r="AO33" s="10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1"/>
      <c r="CA33" s="82"/>
      <c r="CB33" s="82"/>
      <c r="CC33" s="82"/>
      <c r="CD33" s="82"/>
      <c r="CE33" s="82"/>
      <c r="CF33" s="82"/>
      <c r="CG33" s="82"/>
      <c r="CH33" s="82"/>
      <c r="CI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5"/>
      <c r="DH33" s="5"/>
    </row>
    <row r="34" spans="1:112" ht="12" customHeight="1" x14ac:dyDescent="0.15">
      <c r="A34" s="10"/>
      <c r="B34" s="269"/>
      <c r="C34" s="63" t="s">
        <v>76</v>
      </c>
      <c r="D34" s="64"/>
      <c r="E34" s="64"/>
      <c r="F34" s="64"/>
      <c r="G34" s="64"/>
      <c r="H34" s="64"/>
      <c r="I34" s="64"/>
      <c r="J34" s="64"/>
      <c r="K34" s="65"/>
      <c r="L34" s="63" t="s">
        <v>88</v>
      </c>
      <c r="M34" s="64"/>
      <c r="N34" s="64"/>
      <c r="O34" s="64"/>
      <c r="P34" s="64"/>
      <c r="Q34" s="64"/>
      <c r="R34" s="65"/>
      <c r="S34" s="63" t="s">
        <v>103</v>
      </c>
      <c r="T34" s="64"/>
      <c r="U34" s="64"/>
      <c r="V34" s="64"/>
      <c r="W34" s="65"/>
      <c r="X34" s="371" t="s">
        <v>97</v>
      </c>
      <c r="Y34" s="372"/>
      <c r="Z34" s="371">
        <v>1</v>
      </c>
      <c r="AA34" s="373"/>
      <c r="AB34" s="372"/>
      <c r="AC34" s="274"/>
      <c r="AD34" s="275"/>
      <c r="AE34" s="274"/>
      <c r="AF34" s="275"/>
      <c r="AG34" s="70"/>
      <c r="AH34" s="72"/>
      <c r="AI34" s="72"/>
      <c r="AJ34" s="72"/>
      <c r="AK34" s="71"/>
      <c r="AL34" s="11"/>
      <c r="AM34" s="5"/>
      <c r="AN34" s="5"/>
      <c r="AO34" s="10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1"/>
      <c r="CA34" s="82"/>
      <c r="CB34" s="82"/>
      <c r="CC34" s="82"/>
      <c r="CD34" s="82"/>
      <c r="CE34" s="82"/>
      <c r="CF34" s="82"/>
      <c r="CG34" s="82"/>
      <c r="CH34" s="82"/>
      <c r="CI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</row>
    <row r="35" spans="1:112" ht="12" customHeight="1" x14ac:dyDescent="0.15">
      <c r="A35" s="10"/>
      <c r="B35" s="269"/>
      <c r="C35" s="63" t="s">
        <v>77</v>
      </c>
      <c r="D35" s="64"/>
      <c r="E35" s="64"/>
      <c r="F35" s="64"/>
      <c r="G35" s="64"/>
      <c r="H35" s="64"/>
      <c r="I35" s="64"/>
      <c r="J35" s="64"/>
      <c r="K35" s="65"/>
      <c r="L35" s="63" t="s">
        <v>88</v>
      </c>
      <c r="M35" s="64"/>
      <c r="N35" s="64"/>
      <c r="O35" s="64"/>
      <c r="P35" s="64"/>
      <c r="Q35" s="64"/>
      <c r="R35" s="65"/>
      <c r="S35" s="63" t="s">
        <v>103</v>
      </c>
      <c r="T35" s="64"/>
      <c r="U35" s="64"/>
      <c r="V35" s="64"/>
      <c r="W35" s="65"/>
      <c r="X35" s="371" t="s">
        <v>98</v>
      </c>
      <c r="Y35" s="372"/>
      <c r="Z35" s="371">
        <v>15.5</v>
      </c>
      <c r="AA35" s="373"/>
      <c r="AB35" s="372"/>
      <c r="AC35" s="274"/>
      <c r="AD35" s="275"/>
      <c r="AE35" s="274"/>
      <c r="AF35" s="275"/>
      <c r="AG35" s="70"/>
      <c r="AH35" s="72"/>
      <c r="AI35" s="72"/>
      <c r="AJ35" s="72"/>
      <c r="AK35" s="71"/>
      <c r="AL35" s="11"/>
      <c r="AM35" s="5"/>
      <c r="AN35" s="5"/>
      <c r="AO35" s="10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1"/>
      <c r="CA35" s="82"/>
      <c r="CB35" s="82"/>
      <c r="CC35" s="82"/>
      <c r="CD35" s="82"/>
      <c r="CE35" s="82"/>
      <c r="CF35" s="82"/>
      <c r="CG35" s="82"/>
      <c r="CH35" s="82"/>
      <c r="CI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</row>
    <row r="36" spans="1:112" ht="12" customHeight="1" x14ac:dyDescent="0.15">
      <c r="A36" s="10"/>
      <c r="B36" s="269"/>
      <c r="C36" s="63" t="s">
        <v>77</v>
      </c>
      <c r="D36" s="64"/>
      <c r="E36" s="64"/>
      <c r="F36" s="64"/>
      <c r="G36" s="64"/>
      <c r="H36" s="64"/>
      <c r="I36" s="64"/>
      <c r="J36" s="64"/>
      <c r="K36" s="65"/>
      <c r="L36" s="63" t="s">
        <v>87</v>
      </c>
      <c r="M36" s="64"/>
      <c r="N36" s="64"/>
      <c r="O36" s="64"/>
      <c r="P36" s="64"/>
      <c r="Q36" s="64"/>
      <c r="R36" s="65"/>
      <c r="S36" s="63" t="s">
        <v>103</v>
      </c>
      <c r="T36" s="64"/>
      <c r="U36" s="64"/>
      <c r="V36" s="64"/>
      <c r="W36" s="65"/>
      <c r="X36" s="371" t="s">
        <v>95</v>
      </c>
      <c r="Y36" s="372"/>
      <c r="Z36" s="374">
        <v>1</v>
      </c>
      <c r="AA36" s="375"/>
      <c r="AB36" s="376"/>
      <c r="AC36" s="274"/>
      <c r="AD36" s="275"/>
      <c r="AE36" s="274"/>
      <c r="AF36" s="275"/>
      <c r="AG36" s="70"/>
      <c r="AH36" s="72"/>
      <c r="AI36" s="72"/>
      <c r="AJ36" s="72"/>
      <c r="AK36" s="71"/>
      <c r="AL36" s="11"/>
      <c r="AM36" s="5"/>
      <c r="AN36" s="5"/>
      <c r="AO36" s="10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1"/>
      <c r="CA36" s="82"/>
      <c r="CB36" s="82"/>
      <c r="CC36" s="82"/>
      <c r="CD36" s="82"/>
      <c r="CE36" s="82"/>
      <c r="CF36" s="82"/>
      <c r="CG36" s="82"/>
      <c r="CH36" s="82"/>
      <c r="CI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</row>
    <row r="37" spans="1:112" ht="12" customHeight="1" x14ac:dyDescent="0.15">
      <c r="A37" s="10"/>
      <c r="B37" s="269"/>
      <c r="C37" s="63" t="s">
        <v>78</v>
      </c>
      <c r="D37" s="64"/>
      <c r="E37" s="64"/>
      <c r="F37" s="64"/>
      <c r="G37" s="64"/>
      <c r="H37" s="64"/>
      <c r="I37" s="64"/>
      <c r="J37" s="64"/>
      <c r="K37" s="65"/>
      <c r="L37" s="63" t="s">
        <v>90</v>
      </c>
      <c r="M37" s="64"/>
      <c r="N37" s="64"/>
      <c r="O37" s="64"/>
      <c r="P37" s="64"/>
      <c r="Q37" s="64"/>
      <c r="R37" s="65"/>
      <c r="S37" s="63" t="s">
        <v>103</v>
      </c>
      <c r="T37" s="64"/>
      <c r="U37" s="64"/>
      <c r="V37" s="64"/>
      <c r="W37" s="65"/>
      <c r="X37" s="371" t="s">
        <v>96</v>
      </c>
      <c r="Y37" s="372"/>
      <c r="Z37" s="371">
        <v>1</v>
      </c>
      <c r="AA37" s="373"/>
      <c r="AB37" s="372"/>
      <c r="AC37" s="274"/>
      <c r="AD37" s="275"/>
      <c r="AE37" s="274"/>
      <c r="AF37" s="275"/>
      <c r="AG37" s="70"/>
      <c r="AH37" s="72"/>
      <c r="AI37" s="72"/>
      <c r="AJ37" s="72"/>
      <c r="AK37" s="71"/>
      <c r="AL37" s="11"/>
      <c r="AM37" s="5"/>
      <c r="AN37" s="5"/>
      <c r="AO37" s="10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1"/>
      <c r="CA37" s="82"/>
      <c r="CB37" s="82"/>
      <c r="CC37" s="82"/>
      <c r="CD37" s="82"/>
      <c r="CE37" s="82"/>
      <c r="CF37" s="82"/>
      <c r="CG37" s="82"/>
      <c r="CH37" s="82"/>
      <c r="CI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</row>
    <row r="38" spans="1:112" ht="12" customHeight="1" x14ac:dyDescent="0.15">
      <c r="A38" s="10"/>
      <c r="B38" s="269"/>
      <c r="C38" s="63" t="s">
        <v>79</v>
      </c>
      <c r="D38" s="64"/>
      <c r="E38" s="64"/>
      <c r="F38" s="64"/>
      <c r="G38" s="64"/>
      <c r="H38" s="64"/>
      <c r="I38" s="64"/>
      <c r="J38" s="64"/>
      <c r="K38" s="65"/>
      <c r="L38" s="63" t="s">
        <v>87</v>
      </c>
      <c r="M38" s="64"/>
      <c r="N38" s="64"/>
      <c r="O38" s="64"/>
      <c r="P38" s="64"/>
      <c r="Q38" s="64"/>
      <c r="R38" s="65"/>
      <c r="S38" s="63" t="s">
        <v>102</v>
      </c>
      <c r="T38" s="64"/>
      <c r="U38" s="64"/>
      <c r="V38" s="64"/>
      <c r="W38" s="65"/>
      <c r="X38" s="371" t="s">
        <v>97</v>
      </c>
      <c r="Y38" s="372"/>
      <c r="Z38" s="371">
        <v>1</v>
      </c>
      <c r="AA38" s="373"/>
      <c r="AB38" s="372"/>
      <c r="AC38" s="274"/>
      <c r="AD38" s="275"/>
      <c r="AE38" s="274"/>
      <c r="AF38" s="275"/>
      <c r="AG38" s="70"/>
      <c r="AH38" s="72"/>
      <c r="AI38" s="72"/>
      <c r="AJ38" s="72"/>
      <c r="AK38" s="71"/>
      <c r="AL38" s="11"/>
      <c r="AM38" s="5"/>
      <c r="AN38" s="5"/>
      <c r="AO38" s="10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1"/>
      <c r="CA38" s="82"/>
      <c r="CB38" s="82"/>
      <c r="CC38" s="82"/>
      <c r="CD38" s="82"/>
      <c r="CE38" s="82"/>
      <c r="CF38" s="82"/>
      <c r="CG38" s="82"/>
      <c r="CH38" s="82"/>
      <c r="CI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</row>
    <row r="39" spans="1:112" ht="12" customHeight="1" x14ac:dyDescent="0.15">
      <c r="A39" s="10"/>
      <c r="B39" s="269"/>
      <c r="C39" s="63" t="s">
        <v>80</v>
      </c>
      <c r="D39" s="64"/>
      <c r="E39" s="64"/>
      <c r="F39" s="64"/>
      <c r="G39" s="64"/>
      <c r="H39" s="64"/>
      <c r="I39" s="64"/>
      <c r="J39" s="64"/>
      <c r="K39" s="65"/>
      <c r="L39" s="63" t="s">
        <v>99</v>
      </c>
      <c r="M39" s="64"/>
      <c r="N39" s="64"/>
      <c r="O39" s="64"/>
      <c r="P39" s="64"/>
      <c r="Q39" s="64"/>
      <c r="R39" s="65"/>
      <c r="S39" s="63" t="s">
        <v>100</v>
      </c>
      <c r="T39" s="64"/>
      <c r="U39" s="64"/>
      <c r="V39" s="64"/>
      <c r="W39" s="65"/>
      <c r="X39" s="371" t="s">
        <v>97</v>
      </c>
      <c r="Y39" s="372"/>
      <c r="Z39" s="371">
        <v>2</v>
      </c>
      <c r="AA39" s="373"/>
      <c r="AB39" s="372"/>
      <c r="AC39" s="274"/>
      <c r="AD39" s="275"/>
      <c r="AE39" s="274"/>
      <c r="AF39" s="275"/>
      <c r="AG39" s="70"/>
      <c r="AH39" s="72"/>
      <c r="AI39" s="72"/>
      <c r="AJ39" s="72"/>
      <c r="AK39" s="71"/>
      <c r="AL39" s="11"/>
      <c r="AM39" s="5"/>
      <c r="AN39" s="5"/>
      <c r="AO39" s="10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1"/>
      <c r="CA39" s="82"/>
      <c r="CB39" s="82"/>
      <c r="CC39" s="82"/>
      <c r="CD39" s="82"/>
      <c r="CE39" s="82"/>
      <c r="CF39" s="82"/>
      <c r="CG39" s="82"/>
      <c r="CH39" s="82"/>
      <c r="CI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</row>
    <row r="40" spans="1:112" ht="12" customHeight="1" x14ac:dyDescent="0.15">
      <c r="A40" s="10"/>
      <c r="B40" s="269"/>
      <c r="C40" s="63" t="s">
        <v>81</v>
      </c>
      <c r="D40" s="64"/>
      <c r="E40" s="64"/>
      <c r="F40" s="64"/>
      <c r="G40" s="64"/>
      <c r="H40" s="64"/>
      <c r="I40" s="64"/>
      <c r="J40" s="64"/>
      <c r="K40" s="65"/>
      <c r="L40" s="63" t="s">
        <v>91</v>
      </c>
      <c r="M40" s="64"/>
      <c r="N40" s="64"/>
      <c r="O40" s="64"/>
      <c r="P40" s="64"/>
      <c r="Q40" s="64"/>
      <c r="R40" s="65"/>
      <c r="S40" s="63" t="s">
        <v>100</v>
      </c>
      <c r="T40" s="64"/>
      <c r="U40" s="64"/>
      <c r="V40" s="64"/>
      <c r="W40" s="65"/>
      <c r="X40" s="371" t="s">
        <v>97</v>
      </c>
      <c r="Y40" s="372"/>
      <c r="Z40" s="371">
        <v>2</v>
      </c>
      <c r="AA40" s="373"/>
      <c r="AB40" s="372"/>
      <c r="AC40" s="274"/>
      <c r="AD40" s="275"/>
      <c r="AE40" s="274"/>
      <c r="AF40" s="275"/>
      <c r="AG40" s="70"/>
      <c r="AH40" s="72"/>
      <c r="AI40" s="72"/>
      <c r="AJ40" s="72"/>
      <c r="AK40" s="71"/>
      <c r="AL40" s="11"/>
      <c r="AM40" s="5"/>
      <c r="AN40" s="5"/>
      <c r="AO40" s="10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1"/>
      <c r="CA40" s="82"/>
      <c r="CB40" s="82"/>
      <c r="CC40" s="82"/>
      <c r="CD40" s="82"/>
      <c r="CE40" s="82"/>
      <c r="CF40" s="82"/>
      <c r="CG40" s="82"/>
      <c r="CH40" s="82"/>
      <c r="CI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</row>
    <row r="41" spans="1:112" ht="12" customHeight="1" x14ac:dyDescent="0.15">
      <c r="A41" s="10"/>
      <c r="B41" s="269"/>
      <c r="C41" s="63" t="s">
        <v>82</v>
      </c>
      <c r="D41" s="64"/>
      <c r="E41" s="64"/>
      <c r="F41" s="64"/>
      <c r="G41" s="64"/>
      <c r="H41" s="64"/>
      <c r="I41" s="64"/>
      <c r="J41" s="64"/>
      <c r="K41" s="65"/>
      <c r="L41" s="63" t="s">
        <v>101</v>
      </c>
      <c r="M41" s="64"/>
      <c r="N41" s="64"/>
      <c r="O41" s="64"/>
      <c r="P41" s="64"/>
      <c r="Q41" s="64"/>
      <c r="R41" s="65"/>
      <c r="S41" s="63" t="s">
        <v>102</v>
      </c>
      <c r="T41" s="64"/>
      <c r="U41" s="64"/>
      <c r="V41" s="64"/>
      <c r="W41" s="65"/>
      <c r="X41" s="371" t="s">
        <v>97</v>
      </c>
      <c r="Y41" s="372"/>
      <c r="Z41" s="371">
        <v>1</v>
      </c>
      <c r="AA41" s="373"/>
      <c r="AB41" s="372"/>
      <c r="AC41" s="274"/>
      <c r="AD41" s="275"/>
      <c r="AE41" s="274"/>
      <c r="AF41" s="275"/>
      <c r="AG41" s="70"/>
      <c r="AH41" s="72"/>
      <c r="AI41" s="72"/>
      <c r="AJ41" s="72"/>
      <c r="AK41" s="71"/>
      <c r="AL41" s="11"/>
      <c r="AM41" s="5"/>
      <c r="AN41" s="5"/>
      <c r="AO41" s="10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1"/>
      <c r="CA41" s="82"/>
      <c r="CB41" s="82"/>
      <c r="CC41" s="82"/>
      <c r="CD41" s="82"/>
      <c r="CE41" s="82"/>
      <c r="CF41" s="82"/>
      <c r="CG41" s="82"/>
      <c r="CH41" s="82"/>
      <c r="CI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</row>
    <row r="42" spans="1:112" ht="12" customHeight="1" x14ac:dyDescent="0.15">
      <c r="A42" s="10"/>
      <c r="B42" s="269"/>
      <c r="C42" s="63" t="s">
        <v>83</v>
      </c>
      <c r="D42" s="64"/>
      <c r="E42" s="64"/>
      <c r="F42" s="64"/>
      <c r="G42" s="64"/>
      <c r="H42" s="64"/>
      <c r="I42" s="64"/>
      <c r="J42" s="64"/>
      <c r="K42" s="65"/>
      <c r="L42" s="63" t="s">
        <v>92</v>
      </c>
      <c r="M42" s="64"/>
      <c r="N42" s="64"/>
      <c r="O42" s="64"/>
      <c r="P42" s="64"/>
      <c r="Q42" s="64"/>
      <c r="R42" s="65"/>
      <c r="S42" s="63" t="s">
        <v>104</v>
      </c>
      <c r="T42" s="64"/>
      <c r="U42" s="64"/>
      <c r="V42" s="64"/>
      <c r="W42" s="65"/>
      <c r="X42" s="371" t="s">
        <v>97</v>
      </c>
      <c r="Y42" s="372"/>
      <c r="Z42" s="371">
        <v>1</v>
      </c>
      <c r="AA42" s="373"/>
      <c r="AB42" s="372"/>
      <c r="AC42" s="274"/>
      <c r="AD42" s="275"/>
      <c r="AE42" s="274"/>
      <c r="AF42" s="275"/>
      <c r="AG42" s="70"/>
      <c r="AH42" s="72"/>
      <c r="AI42" s="72"/>
      <c r="AJ42" s="72"/>
      <c r="AK42" s="71"/>
      <c r="AL42" s="11"/>
      <c r="AM42" s="5"/>
      <c r="AN42" s="5"/>
      <c r="AO42" s="10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1"/>
      <c r="CA42" s="82"/>
      <c r="CB42" s="82"/>
      <c r="CC42" s="82"/>
      <c r="CD42" s="82"/>
      <c r="CE42" s="82"/>
      <c r="CF42" s="82"/>
      <c r="CG42" s="82"/>
      <c r="CH42" s="82"/>
      <c r="CI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</row>
    <row r="43" spans="1:112" ht="12" customHeight="1" x14ac:dyDescent="0.15">
      <c r="A43" s="10"/>
      <c r="B43" s="269"/>
      <c r="C43" s="63" t="s">
        <v>84</v>
      </c>
      <c r="D43" s="64"/>
      <c r="E43" s="64"/>
      <c r="F43" s="64"/>
      <c r="G43" s="64"/>
      <c r="H43" s="64"/>
      <c r="I43" s="64"/>
      <c r="J43" s="64"/>
      <c r="K43" s="65"/>
      <c r="L43" s="63" t="s">
        <v>93</v>
      </c>
      <c r="M43" s="64"/>
      <c r="N43" s="64"/>
      <c r="O43" s="64"/>
      <c r="P43" s="64"/>
      <c r="Q43" s="64"/>
      <c r="R43" s="65"/>
      <c r="S43" s="63"/>
      <c r="T43" s="64"/>
      <c r="U43" s="64"/>
      <c r="V43" s="64"/>
      <c r="W43" s="65"/>
      <c r="X43" s="371" t="s">
        <v>96</v>
      </c>
      <c r="Y43" s="372"/>
      <c r="Z43" s="371">
        <v>1</v>
      </c>
      <c r="AA43" s="373"/>
      <c r="AB43" s="372"/>
      <c r="AC43" s="274"/>
      <c r="AD43" s="275"/>
      <c r="AE43" s="274"/>
      <c r="AF43" s="275"/>
      <c r="AG43" s="70"/>
      <c r="AH43" s="72"/>
      <c r="AI43" s="72"/>
      <c r="AJ43" s="72"/>
      <c r="AK43" s="71"/>
      <c r="AL43" s="11"/>
      <c r="AM43" s="5"/>
      <c r="AN43" s="5"/>
      <c r="AO43" s="10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1"/>
      <c r="CA43" s="82"/>
      <c r="CB43" s="82"/>
      <c r="CC43" s="82"/>
      <c r="CD43" s="82"/>
      <c r="CE43" s="82"/>
      <c r="CF43" s="82"/>
      <c r="CG43" s="82"/>
      <c r="CH43" s="82"/>
      <c r="CI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</row>
    <row r="44" spans="1:112" ht="12" customHeight="1" x14ac:dyDescent="0.15">
      <c r="A44" s="10"/>
      <c r="B44" s="269"/>
      <c r="C44" s="63" t="s">
        <v>85</v>
      </c>
      <c r="D44" s="64"/>
      <c r="E44" s="64"/>
      <c r="F44" s="64"/>
      <c r="G44" s="64"/>
      <c r="H44" s="64"/>
      <c r="I44" s="64"/>
      <c r="J44" s="64"/>
      <c r="K44" s="65"/>
      <c r="L44" s="63"/>
      <c r="M44" s="64"/>
      <c r="N44" s="64"/>
      <c r="O44" s="64"/>
      <c r="P44" s="64"/>
      <c r="Q44" s="64"/>
      <c r="R44" s="65"/>
      <c r="S44" s="63"/>
      <c r="T44" s="64"/>
      <c r="U44" s="64"/>
      <c r="V44" s="64"/>
      <c r="W44" s="65"/>
      <c r="X44" s="371" t="s">
        <v>96</v>
      </c>
      <c r="Y44" s="372"/>
      <c r="Z44" s="371">
        <v>1</v>
      </c>
      <c r="AA44" s="373"/>
      <c r="AB44" s="372"/>
      <c r="AC44" s="274"/>
      <c r="AD44" s="275"/>
      <c r="AE44" s="274"/>
      <c r="AF44" s="275"/>
      <c r="AG44" s="70"/>
      <c r="AH44" s="72"/>
      <c r="AI44" s="72"/>
      <c r="AJ44" s="72"/>
      <c r="AK44" s="71"/>
      <c r="AL44" s="11"/>
      <c r="AM44" s="5"/>
      <c r="AN44" s="5"/>
      <c r="AO44" s="10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1"/>
      <c r="CA44" s="82"/>
      <c r="CB44" s="82"/>
      <c r="CC44" s="82"/>
      <c r="CD44" s="82"/>
      <c r="CE44" s="82"/>
      <c r="CF44" s="82"/>
      <c r="CG44" s="82"/>
      <c r="CH44" s="82"/>
      <c r="CI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</row>
    <row r="45" spans="1:112" ht="12" customHeight="1" x14ac:dyDescent="0.15">
      <c r="A45" s="10"/>
      <c r="B45" s="269"/>
      <c r="C45" s="63" t="s">
        <v>86</v>
      </c>
      <c r="D45" s="64"/>
      <c r="E45" s="64"/>
      <c r="F45" s="64"/>
      <c r="G45" s="64"/>
      <c r="H45" s="64"/>
      <c r="I45" s="64"/>
      <c r="J45" s="64"/>
      <c r="K45" s="65"/>
      <c r="L45" s="63" t="s">
        <v>94</v>
      </c>
      <c r="M45" s="64"/>
      <c r="N45" s="64"/>
      <c r="O45" s="64"/>
      <c r="P45" s="64"/>
      <c r="Q45" s="64"/>
      <c r="R45" s="65"/>
      <c r="S45" s="63"/>
      <c r="T45" s="64"/>
      <c r="U45" s="64"/>
      <c r="V45" s="64"/>
      <c r="W45" s="65"/>
      <c r="X45" s="371" t="s">
        <v>96</v>
      </c>
      <c r="Y45" s="372"/>
      <c r="Z45" s="371">
        <v>1</v>
      </c>
      <c r="AA45" s="373"/>
      <c r="AB45" s="372"/>
      <c r="AC45" s="274"/>
      <c r="AD45" s="275"/>
      <c r="AE45" s="274"/>
      <c r="AF45" s="275"/>
      <c r="AG45" s="70"/>
      <c r="AH45" s="72"/>
      <c r="AI45" s="72"/>
      <c r="AJ45" s="72"/>
      <c r="AK45" s="71"/>
      <c r="AL45" s="11"/>
      <c r="AM45" s="5"/>
      <c r="AN45" s="5"/>
      <c r="AO45" s="10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1"/>
      <c r="CA45" s="82"/>
      <c r="CB45" s="82"/>
      <c r="CC45" s="82"/>
      <c r="CD45" s="82"/>
      <c r="CE45" s="82"/>
      <c r="CF45" s="82"/>
      <c r="CG45" s="82"/>
      <c r="CH45" s="82"/>
      <c r="CI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</row>
    <row r="46" spans="1:112" ht="12" customHeight="1" x14ac:dyDescent="0.15">
      <c r="A46" s="10"/>
      <c r="B46" s="269"/>
      <c r="C46" s="63"/>
      <c r="D46" s="64"/>
      <c r="E46" s="64"/>
      <c r="F46" s="64"/>
      <c r="G46" s="64"/>
      <c r="H46" s="64"/>
      <c r="I46" s="64"/>
      <c r="J46" s="64"/>
      <c r="K46" s="65"/>
      <c r="L46" s="63"/>
      <c r="M46" s="64"/>
      <c r="N46" s="64"/>
      <c r="O46" s="64"/>
      <c r="P46" s="64"/>
      <c r="Q46" s="64"/>
      <c r="R46" s="65"/>
      <c r="S46" s="63"/>
      <c r="T46" s="64"/>
      <c r="U46" s="64"/>
      <c r="V46" s="64"/>
      <c r="W46" s="65"/>
      <c r="X46" s="371"/>
      <c r="Y46" s="372"/>
      <c r="Z46" s="371"/>
      <c r="AA46" s="373"/>
      <c r="AB46" s="372"/>
      <c r="AC46" s="274"/>
      <c r="AD46" s="275"/>
      <c r="AE46" s="274"/>
      <c r="AF46" s="275"/>
      <c r="AG46" s="70"/>
      <c r="AH46" s="72"/>
      <c r="AI46" s="72"/>
      <c r="AJ46" s="72"/>
      <c r="AK46" s="71"/>
      <c r="AL46" s="11"/>
      <c r="AM46" s="5"/>
      <c r="AN46" s="5"/>
      <c r="AO46" s="10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1"/>
      <c r="CA46" s="82"/>
      <c r="CB46" s="82"/>
      <c r="CC46" s="82"/>
      <c r="CD46" s="82"/>
      <c r="CE46" s="82"/>
      <c r="CF46" s="82"/>
      <c r="CG46" s="82"/>
      <c r="CH46" s="82"/>
      <c r="CI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</row>
    <row r="47" spans="1:112" ht="12" customHeight="1" x14ac:dyDescent="0.15">
      <c r="A47" s="10"/>
      <c r="B47" s="269"/>
      <c r="C47" s="63"/>
      <c r="D47" s="64"/>
      <c r="E47" s="64"/>
      <c r="F47" s="64"/>
      <c r="G47" s="64"/>
      <c r="H47" s="64"/>
      <c r="I47" s="64"/>
      <c r="J47" s="64"/>
      <c r="K47" s="65"/>
      <c r="L47" s="63"/>
      <c r="M47" s="64"/>
      <c r="N47" s="64"/>
      <c r="O47" s="64"/>
      <c r="P47" s="64"/>
      <c r="Q47" s="64"/>
      <c r="R47" s="65"/>
      <c r="S47" s="63"/>
      <c r="T47" s="64"/>
      <c r="U47" s="64"/>
      <c r="V47" s="64"/>
      <c r="W47" s="65"/>
      <c r="X47" s="371"/>
      <c r="Y47" s="372"/>
      <c r="Z47" s="371"/>
      <c r="AA47" s="373"/>
      <c r="AB47" s="372"/>
      <c r="AC47" s="274"/>
      <c r="AD47" s="275"/>
      <c r="AE47" s="274"/>
      <c r="AF47" s="275"/>
      <c r="AG47" s="70"/>
      <c r="AH47" s="72"/>
      <c r="AI47" s="72"/>
      <c r="AJ47" s="72"/>
      <c r="AK47" s="71"/>
      <c r="AL47" s="11"/>
      <c r="AM47" s="5"/>
      <c r="AN47" s="5"/>
      <c r="AO47" s="10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1"/>
      <c r="CA47" s="82"/>
      <c r="CB47" s="82"/>
      <c r="CC47" s="82"/>
      <c r="CD47" s="82"/>
      <c r="CE47" s="82"/>
      <c r="CF47" s="82"/>
      <c r="CG47" s="82"/>
      <c r="CH47" s="82"/>
      <c r="CI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</row>
    <row r="48" spans="1:112" ht="12" customHeight="1" x14ac:dyDescent="0.15">
      <c r="A48" s="10"/>
      <c r="B48" s="269"/>
      <c r="C48" s="66"/>
      <c r="D48" s="67"/>
      <c r="E48" s="67"/>
      <c r="F48" s="67"/>
      <c r="G48" s="67"/>
      <c r="H48" s="67"/>
      <c r="I48" s="67"/>
      <c r="J48" s="67"/>
      <c r="K48" s="68"/>
      <c r="L48" s="66"/>
      <c r="M48" s="67"/>
      <c r="N48" s="67"/>
      <c r="O48" s="67"/>
      <c r="P48" s="67"/>
      <c r="Q48" s="67"/>
      <c r="R48" s="68"/>
      <c r="S48" s="66"/>
      <c r="T48" s="67"/>
      <c r="U48" s="67"/>
      <c r="V48" s="67"/>
      <c r="W48" s="68"/>
      <c r="X48" s="271"/>
      <c r="Y48" s="273"/>
      <c r="Z48" s="271"/>
      <c r="AA48" s="272"/>
      <c r="AB48" s="273"/>
      <c r="AC48" s="274"/>
      <c r="AD48" s="275"/>
      <c r="AE48" s="274"/>
      <c r="AF48" s="275"/>
      <c r="AG48" s="70"/>
      <c r="AH48" s="72"/>
      <c r="AI48" s="72"/>
      <c r="AJ48" s="72"/>
      <c r="AK48" s="71"/>
      <c r="AL48" s="11"/>
      <c r="AM48" s="5"/>
      <c r="AN48" s="5"/>
      <c r="AO48" s="10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1"/>
      <c r="CA48" s="82"/>
      <c r="CB48" s="82"/>
      <c r="CC48" s="82"/>
      <c r="CD48" s="82"/>
      <c r="CE48" s="82"/>
      <c r="CF48" s="82"/>
      <c r="CG48" s="82"/>
      <c r="CH48" s="82"/>
      <c r="CI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</row>
    <row r="49" spans="1:110" ht="12" customHeight="1" x14ac:dyDescent="0.15">
      <c r="A49" s="10"/>
      <c r="B49" s="269"/>
      <c r="C49" s="66"/>
      <c r="D49" s="67"/>
      <c r="E49" s="67"/>
      <c r="F49" s="67"/>
      <c r="G49" s="67"/>
      <c r="H49" s="67"/>
      <c r="I49" s="67"/>
      <c r="J49" s="67"/>
      <c r="K49" s="68"/>
      <c r="L49" s="66"/>
      <c r="M49" s="67"/>
      <c r="N49" s="67"/>
      <c r="O49" s="67"/>
      <c r="P49" s="67"/>
      <c r="Q49" s="67"/>
      <c r="R49" s="68"/>
      <c r="S49" s="66"/>
      <c r="T49" s="67"/>
      <c r="U49" s="67"/>
      <c r="V49" s="67"/>
      <c r="W49" s="68"/>
      <c r="X49" s="271"/>
      <c r="Y49" s="273"/>
      <c r="Z49" s="271"/>
      <c r="AA49" s="272"/>
      <c r="AB49" s="273"/>
      <c r="AC49" s="274"/>
      <c r="AD49" s="275"/>
      <c r="AE49" s="274"/>
      <c r="AF49" s="275"/>
      <c r="AG49" s="70"/>
      <c r="AH49" s="72"/>
      <c r="AI49" s="72"/>
      <c r="AJ49" s="72"/>
      <c r="AK49" s="71"/>
      <c r="AL49" s="11"/>
      <c r="AM49" s="5"/>
      <c r="AN49" s="5"/>
      <c r="AO49" s="10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1"/>
      <c r="CA49" s="82"/>
      <c r="CB49" s="82"/>
      <c r="CC49" s="82"/>
      <c r="CD49" s="82"/>
      <c r="CE49" s="82"/>
      <c r="CF49" s="82"/>
      <c r="CG49" s="82"/>
      <c r="CH49" s="82"/>
      <c r="CI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</row>
    <row r="50" spans="1:110" ht="12" customHeight="1" x14ac:dyDescent="0.15">
      <c r="A50" s="10"/>
      <c r="B50" s="269"/>
      <c r="C50" s="66"/>
      <c r="D50" s="67"/>
      <c r="E50" s="67"/>
      <c r="F50" s="67"/>
      <c r="G50" s="67"/>
      <c r="H50" s="67"/>
      <c r="I50" s="67"/>
      <c r="J50" s="67"/>
      <c r="K50" s="68"/>
      <c r="L50" s="66"/>
      <c r="M50" s="67"/>
      <c r="N50" s="67"/>
      <c r="O50" s="67"/>
      <c r="P50" s="67"/>
      <c r="Q50" s="67"/>
      <c r="R50" s="68"/>
      <c r="S50" s="66"/>
      <c r="T50" s="67"/>
      <c r="U50" s="67"/>
      <c r="V50" s="67"/>
      <c r="W50" s="68"/>
      <c r="X50" s="271"/>
      <c r="Y50" s="273"/>
      <c r="Z50" s="271"/>
      <c r="AA50" s="272"/>
      <c r="AB50" s="273"/>
      <c r="AC50" s="274"/>
      <c r="AD50" s="275"/>
      <c r="AE50" s="274"/>
      <c r="AF50" s="275"/>
      <c r="AG50" s="70"/>
      <c r="AH50" s="72"/>
      <c r="AI50" s="72"/>
      <c r="AJ50" s="72"/>
      <c r="AK50" s="71"/>
      <c r="AL50" s="11"/>
      <c r="AM50" s="5"/>
      <c r="AN50" s="5"/>
      <c r="AO50" s="10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1"/>
      <c r="CA50" s="82"/>
      <c r="CB50" s="82"/>
      <c r="CC50" s="82"/>
      <c r="CD50" s="82"/>
      <c r="CE50" s="82"/>
      <c r="CF50" s="82"/>
      <c r="CG50" s="82"/>
      <c r="CH50" s="82"/>
      <c r="CI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</row>
    <row r="51" spans="1:110" ht="12" customHeight="1" x14ac:dyDescent="0.15">
      <c r="A51" s="10"/>
      <c r="B51" s="269"/>
      <c r="C51" s="66"/>
      <c r="D51" s="67"/>
      <c r="E51" s="67"/>
      <c r="F51" s="67"/>
      <c r="G51" s="67"/>
      <c r="H51" s="67"/>
      <c r="I51" s="67"/>
      <c r="J51" s="67"/>
      <c r="K51" s="68"/>
      <c r="L51" s="66"/>
      <c r="M51" s="67"/>
      <c r="N51" s="67"/>
      <c r="O51" s="67"/>
      <c r="P51" s="67"/>
      <c r="Q51" s="67"/>
      <c r="R51" s="68"/>
      <c r="S51" s="66"/>
      <c r="T51" s="67"/>
      <c r="U51" s="67"/>
      <c r="V51" s="67"/>
      <c r="W51" s="68"/>
      <c r="X51" s="271"/>
      <c r="Y51" s="273"/>
      <c r="Z51" s="271"/>
      <c r="AA51" s="272"/>
      <c r="AB51" s="273"/>
      <c r="AC51" s="274"/>
      <c r="AD51" s="275"/>
      <c r="AE51" s="274"/>
      <c r="AF51" s="275"/>
      <c r="AG51" s="70"/>
      <c r="AH51" s="72"/>
      <c r="AI51" s="72"/>
      <c r="AJ51" s="72"/>
      <c r="AK51" s="71"/>
      <c r="AL51" s="11"/>
      <c r="AM51" s="5"/>
      <c r="AN51" s="5"/>
      <c r="AO51" s="10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1"/>
      <c r="CA51" s="82"/>
      <c r="CB51" s="82"/>
      <c r="CC51" s="82"/>
      <c r="CD51" s="82"/>
      <c r="CE51" s="82"/>
      <c r="CF51" s="82"/>
      <c r="CG51" s="82"/>
      <c r="CH51" s="82"/>
      <c r="CI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</row>
    <row r="52" spans="1:110" ht="12" customHeight="1" x14ac:dyDescent="0.15">
      <c r="A52" s="10"/>
      <c r="B52" s="269"/>
      <c r="C52" s="66"/>
      <c r="D52" s="67"/>
      <c r="E52" s="67"/>
      <c r="F52" s="67"/>
      <c r="G52" s="67"/>
      <c r="H52" s="67"/>
      <c r="I52" s="67"/>
      <c r="J52" s="67"/>
      <c r="K52" s="68"/>
      <c r="L52" s="66"/>
      <c r="M52" s="67"/>
      <c r="N52" s="67"/>
      <c r="O52" s="67"/>
      <c r="P52" s="67"/>
      <c r="Q52" s="67"/>
      <c r="R52" s="68"/>
      <c r="S52" s="66"/>
      <c r="T52" s="67"/>
      <c r="U52" s="67"/>
      <c r="V52" s="67"/>
      <c r="W52" s="68"/>
      <c r="X52" s="271"/>
      <c r="Y52" s="273"/>
      <c r="Z52" s="271"/>
      <c r="AA52" s="272"/>
      <c r="AB52" s="273"/>
      <c r="AC52" s="274"/>
      <c r="AD52" s="275"/>
      <c r="AE52" s="274"/>
      <c r="AF52" s="275"/>
      <c r="AG52" s="70"/>
      <c r="AH52" s="72"/>
      <c r="AI52" s="72"/>
      <c r="AJ52" s="72"/>
      <c r="AK52" s="71"/>
      <c r="AL52" s="11"/>
      <c r="AM52" s="5"/>
      <c r="AN52" s="5"/>
      <c r="AO52" s="16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17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</row>
    <row r="53" spans="1:110" ht="12" customHeight="1" x14ac:dyDescent="0.15">
      <c r="A53" s="10"/>
      <c r="B53" s="269"/>
      <c r="C53" s="66"/>
      <c r="D53" s="67"/>
      <c r="E53" s="67"/>
      <c r="F53" s="67"/>
      <c r="G53" s="67"/>
      <c r="H53" s="67"/>
      <c r="I53" s="67"/>
      <c r="J53" s="67"/>
      <c r="K53" s="68"/>
      <c r="L53" s="66"/>
      <c r="M53" s="67"/>
      <c r="N53" s="67"/>
      <c r="O53" s="67"/>
      <c r="P53" s="67"/>
      <c r="Q53" s="67"/>
      <c r="R53" s="68"/>
      <c r="S53" s="66"/>
      <c r="T53" s="67"/>
      <c r="U53" s="67"/>
      <c r="V53" s="67"/>
      <c r="W53" s="68"/>
      <c r="X53" s="271"/>
      <c r="Y53" s="273"/>
      <c r="Z53" s="271"/>
      <c r="AA53" s="272"/>
      <c r="AB53" s="273"/>
      <c r="AC53" s="274"/>
      <c r="AD53" s="275"/>
      <c r="AE53" s="274"/>
      <c r="AF53" s="275"/>
      <c r="AG53" s="70"/>
      <c r="AH53" s="72"/>
      <c r="AI53" s="72"/>
      <c r="AJ53" s="72"/>
      <c r="AK53" s="71"/>
      <c r="AL53" s="11"/>
      <c r="AM53" s="5"/>
      <c r="AN53" s="5"/>
      <c r="AO53" s="289" t="s">
        <v>23</v>
      </c>
      <c r="AP53" s="5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206" t="s">
        <v>24</v>
      </c>
      <c r="BD53" s="281"/>
      <c r="BE53" s="281"/>
      <c r="BF53" s="283" t="s">
        <v>35</v>
      </c>
      <c r="BG53" s="283"/>
      <c r="BH53" s="283" t="s">
        <v>34</v>
      </c>
      <c r="BI53" s="283"/>
      <c r="BJ53" s="285"/>
      <c r="BK53" s="285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109"/>
      <c r="BW53" s="335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</row>
    <row r="54" spans="1:110" ht="12" customHeight="1" x14ac:dyDescent="0.15">
      <c r="A54" s="10"/>
      <c r="B54" s="269"/>
      <c r="C54" s="66"/>
      <c r="D54" s="67"/>
      <c r="E54" s="67"/>
      <c r="F54" s="67"/>
      <c r="G54" s="67"/>
      <c r="H54" s="67"/>
      <c r="I54" s="67"/>
      <c r="J54" s="67"/>
      <c r="K54" s="68"/>
      <c r="L54" s="66"/>
      <c r="M54" s="67"/>
      <c r="N54" s="67"/>
      <c r="O54" s="67"/>
      <c r="P54" s="67"/>
      <c r="Q54" s="67"/>
      <c r="R54" s="68"/>
      <c r="S54" s="66"/>
      <c r="T54" s="67"/>
      <c r="U54" s="67"/>
      <c r="V54" s="67"/>
      <c r="W54" s="68"/>
      <c r="X54" s="271"/>
      <c r="Y54" s="273"/>
      <c r="Z54" s="271"/>
      <c r="AA54" s="272"/>
      <c r="AB54" s="273"/>
      <c r="AC54" s="274"/>
      <c r="AD54" s="275"/>
      <c r="AE54" s="274"/>
      <c r="AF54" s="275"/>
      <c r="AG54" s="70"/>
      <c r="AH54" s="72"/>
      <c r="AI54" s="72"/>
      <c r="AJ54" s="72"/>
      <c r="AK54" s="71"/>
      <c r="AL54" s="11"/>
      <c r="AM54" s="5"/>
      <c r="AN54" s="5"/>
      <c r="AO54" s="290"/>
      <c r="AP54" s="5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207"/>
      <c r="BD54" s="282"/>
      <c r="BE54" s="282"/>
      <c r="BF54" s="284"/>
      <c r="BG54" s="284"/>
      <c r="BH54" s="284"/>
      <c r="BI54" s="284"/>
      <c r="BJ54" s="286"/>
      <c r="BK54" s="286"/>
      <c r="BL54" s="288"/>
      <c r="BM54" s="288"/>
      <c r="BN54" s="288"/>
      <c r="BO54" s="288"/>
      <c r="BP54" s="288"/>
      <c r="BQ54" s="288"/>
      <c r="BR54" s="288"/>
      <c r="BS54" s="288"/>
      <c r="BT54" s="288"/>
      <c r="BU54" s="288"/>
      <c r="BV54" s="112"/>
      <c r="BW54" s="336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</row>
    <row r="55" spans="1:110" ht="12" customHeight="1" x14ac:dyDescent="0.15">
      <c r="A55" s="10"/>
      <c r="B55" s="269"/>
      <c r="C55" s="66"/>
      <c r="D55" s="67"/>
      <c r="E55" s="67"/>
      <c r="F55" s="67"/>
      <c r="G55" s="67"/>
      <c r="H55" s="67"/>
      <c r="I55" s="67"/>
      <c r="J55" s="67"/>
      <c r="K55" s="68"/>
      <c r="L55" s="66"/>
      <c r="M55" s="67"/>
      <c r="N55" s="67"/>
      <c r="O55" s="67"/>
      <c r="P55" s="67"/>
      <c r="Q55" s="67"/>
      <c r="R55" s="68"/>
      <c r="S55" s="66"/>
      <c r="T55" s="67"/>
      <c r="U55" s="67"/>
      <c r="V55" s="67"/>
      <c r="W55" s="68"/>
      <c r="X55" s="271"/>
      <c r="Y55" s="273"/>
      <c r="Z55" s="271"/>
      <c r="AA55" s="272"/>
      <c r="AB55" s="273"/>
      <c r="AC55" s="274"/>
      <c r="AD55" s="275"/>
      <c r="AE55" s="274"/>
      <c r="AF55" s="275"/>
      <c r="AG55" s="70"/>
      <c r="AH55" s="72"/>
      <c r="AI55" s="72"/>
      <c r="AJ55" s="72"/>
      <c r="AK55" s="71"/>
      <c r="AL55" s="11"/>
      <c r="AM55" s="5"/>
      <c r="AN55" s="5"/>
      <c r="AO55" s="290"/>
      <c r="AP55" s="5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207"/>
      <c r="BD55" s="300" t="s">
        <v>26</v>
      </c>
      <c r="BE55" s="300"/>
      <c r="BF55" s="300" t="s">
        <v>27</v>
      </c>
      <c r="BG55" s="300"/>
      <c r="BH55" s="300" t="s">
        <v>47</v>
      </c>
      <c r="BI55" s="300"/>
      <c r="BJ55" s="329" t="s">
        <v>59</v>
      </c>
      <c r="BK55" s="329"/>
      <c r="BL55" s="337" t="s">
        <v>60</v>
      </c>
      <c r="BM55" s="338"/>
      <c r="BN55" s="329" t="s">
        <v>61</v>
      </c>
      <c r="BO55" s="329"/>
      <c r="BP55" s="300" t="s">
        <v>28</v>
      </c>
      <c r="BQ55" s="300"/>
      <c r="BR55" s="302" t="s">
        <v>31</v>
      </c>
      <c r="BS55" s="302"/>
      <c r="BT55" s="329" t="s">
        <v>32</v>
      </c>
      <c r="BU55" s="329"/>
      <c r="BV55" s="331" t="s">
        <v>33</v>
      </c>
      <c r="BW55" s="33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</row>
    <row r="56" spans="1:110" ht="12" customHeight="1" x14ac:dyDescent="0.15">
      <c r="A56" s="10"/>
      <c r="B56" s="269"/>
      <c r="C56" s="66"/>
      <c r="D56" s="67"/>
      <c r="E56" s="67"/>
      <c r="F56" s="67"/>
      <c r="G56" s="67"/>
      <c r="H56" s="67"/>
      <c r="I56" s="67"/>
      <c r="J56" s="67"/>
      <c r="K56" s="68"/>
      <c r="L56" s="66"/>
      <c r="M56" s="67"/>
      <c r="N56" s="67"/>
      <c r="O56" s="67"/>
      <c r="P56" s="67"/>
      <c r="Q56" s="67"/>
      <c r="R56" s="68"/>
      <c r="S56" s="66"/>
      <c r="T56" s="67"/>
      <c r="U56" s="67"/>
      <c r="V56" s="67"/>
      <c r="W56" s="68"/>
      <c r="X56" s="271"/>
      <c r="Y56" s="273"/>
      <c r="Z56" s="271"/>
      <c r="AA56" s="272"/>
      <c r="AB56" s="273"/>
      <c r="AC56" s="274"/>
      <c r="AD56" s="275"/>
      <c r="AE56" s="274"/>
      <c r="AF56" s="275"/>
      <c r="AG56" s="70"/>
      <c r="AH56" s="72"/>
      <c r="AI56" s="72"/>
      <c r="AJ56" s="72"/>
      <c r="AK56" s="71"/>
      <c r="AL56" s="11"/>
      <c r="AM56" s="5"/>
      <c r="AN56" s="5"/>
      <c r="AO56" s="290"/>
      <c r="AP56" s="5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207"/>
      <c r="BD56" s="300"/>
      <c r="BE56" s="300"/>
      <c r="BF56" s="300"/>
      <c r="BG56" s="300"/>
      <c r="BH56" s="300"/>
      <c r="BI56" s="300"/>
      <c r="BJ56" s="329"/>
      <c r="BK56" s="329"/>
      <c r="BL56" s="337"/>
      <c r="BM56" s="338"/>
      <c r="BN56" s="329"/>
      <c r="BO56" s="329"/>
      <c r="BP56" s="300"/>
      <c r="BQ56" s="300"/>
      <c r="BR56" s="302"/>
      <c r="BS56" s="302"/>
      <c r="BT56" s="329"/>
      <c r="BU56" s="329"/>
      <c r="BV56" s="331"/>
      <c r="BW56" s="33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</row>
    <row r="57" spans="1:110" ht="12" customHeight="1" x14ac:dyDescent="0.15">
      <c r="A57" s="10"/>
      <c r="B57" s="270"/>
      <c r="C57" s="66"/>
      <c r="D57" s="67"/>
      <c r="E57" s="67"/>
      <c r="F57" s="67"/>
      <c r="G57" s="67"/>
      <c r="H57" s="67"/>
      <c r="I57" s="67"/>
      <c r="J57" s="67"/>
      <c r="K57" s="68"/>
      <c r="L57" s="66"/>
      <c r="M57" s="67"/>
      <c r="N57" s="67"/>
      <c r="O57" s="67"/>
      <c r="P57" s="67"/>
      <c r="Q57" s="67"/>
      <c r="R57" s="68"/>
      <c r="S57" s="66"/>
      <c r="T57" s="67"/>
      <c r="U57" s="67"/>
      <c r="V57" s="67"/>
      <c r="W57" s="68"/>
      <c r="X57" s="271"/>
      <c r="Y57" s="273"/>
      <c r="Z57" s="271"/>
      <c r="AA57" s="272"/>
      <c r="AB57" s="273"/>
      <c r="AC57" s="274"/>
      <c r="AD57" s="275"/>
      <c r="AE57" s="274"/>
      <c r="AF57" s="275"/>
      <c r="AG57" s="70"/>
      <c r="AH57" s="72"/>
      <c r="AI57" s="72"/>
      <c r="AJ57" s="72"/>
      <c r="AK57" s="71"/>
      <c r="AL57" s="11"/>
      <c r="AM57" s="5"/>
      <c r="AN57" s="5"/>
      <c r="AO57" s="290"/>
      <c r="AP57" s="5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207"/>
      <c r="BD57" s="300"/>
      <c r="BE57" s="300"/>
      <c r="BF57" s="300"/>
      <c r="BG57" s="300"/>
      <c r="BH57" s="300"/>
      <c r="BI57" s="300"/>
      <c r="BJ57" s="329"/>
      <c r="BK57" s="329"/>
      <c r="BL57" s="337"/>
      <c r="BM57" s="338"/>
      <c r="BN57" s="329"/>
      <c r="BO57" s="329"/>
      <c r="BP57" s="300"/>
      <c r="BQ57" s="300"/>
      <c r="BR57" s="302"/>
      <c r="BS57" s="302"/>
      <c r="BT57" s="329"/>
      <c r="BU57" s="329"/>
      <c r="BV57" s="331"/>
      <c r="BW57" s="33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</row>
    <row r="58" spans="1:110" ht="12" customHeight="1" x14ac:dyDescent="0.15">
      <c r="A58" s="10"/>
      <c r="B58" s="46" t="s">
        <v>36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49"/>
      <c r="X58" s="292" t="s">
        <v>12</v>
      </c>
      <c r="Y58" s="293"/>
      <c r="Z58" s="293"/>
      <c r="AA58" s="293"/>
      <c r="AB58" s="293"/>
      <c r="AC58" s="293"/>
      <c r="AD58" s="362">
        <f>VLOOKUP(AF20,設計手数料,7,FALSE)</f>
        <v>3500</v>
      </c>
      <c r="AE58" s="363"/>
      <c r="AF58" s="363"/>
      <c r="AG58" s="363"/>
      <c r="AH58" s="363"/>
      <c r="AI58" s="363"/>
      <c r="AJ58" s="363"/>
      <c r="AK58" s="364"/>
      <c r="AL58" s="11"/>
      <c r="AM58" s="5"/>
      <c r="AN58" s="5"/>
      <c r="AO58" s="290"/>
      <c r="AP58" s="5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208"/>
      <c r="BD58" s="301"/>
      <c r="BE58" s="301"/>
      <c r="BF58" s="301"/>
      <c r="BG58" s="301"/>
      <c r="BH58" s="301"/>
      <c r="BI58" s="301"/>
      <c r="BJ58" s="330"/>
      <c r="BK58" s="330"/>
      <c r="BL58" s="339"/>
      <c r="BM58" s="340"/>
      <c r="BN58" s="330"/>
      <c r="BO58" s="330"/>
      <c r="BP58" s="301"/>
      <c r="BQ58" s="301"/>
      <c r="BR58" s="303"/>
      <c r="BS58" s="303"/>
      <c r="BT58" s="330"/>
      <c r="BU58" s="330"/>
      <c r="BV58" s="333"/>
      <c r="BW58" s="334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</row>
    <row r="59" spans="1:110" ht="12" customHeight="1" x14ac:dyDescent="0.15">
      <c r="A59" s="10"/>
      <c r="B59" s="47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43"/>
      <c r="X59" s="292"/>
      <c r="Y59" s="293"/>
      <c r="Z59" s="293"/>
      <c r="AA59" s="293"/>
      <c r="AB59" s="293"/>
      <c r="AC59" s="293"/>
      <c r="AD59" s="365"/>
      <c r="AE59" s="366"/>
      <c r="AF59" s="366"/>
      <c r="AG59" s="366"/>
      <c r="AH59" s="366"/>
      <c r="AI59" s="366"/>
      <c r="AJ59" s="366"/>
      <c r="AK59" s="367"/>
      <c r="AL59" s="11"/>
      <c r="AM59" s="5"/>
      <c r="AN59" s="5"/>
      <c r="AO59" s="290"/>
      <c r="AP59" s="5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341" t="s">
        <v>25</v>
      </c>
      <c r="BD59" s="317" t="s">
        <v>29</v>
      </c>
      <c r="BE59" s="318"/>
      <c r="BF59" s="321" t="s">
        <v>62</v>
      </c>
      <c r="BG59" s="321"/>
      <c r="BH59" s="2"/>
      <c r="BI59" s="350" t="s">
        <v>69</v>
      </c>
      <c r="BJ59" s="351"/>
      <c r="BK59" s="351"/>
      <c r="BL59" s="351"/>
      <c r="BM59" s="351"/>
      <c r="BN59" s="351"/>
      <c r="BO59" s="351"/>
      <c r="BP59" s="351"/>
      <c r="BQ59" s="351"/>
      <c r="BR59" s="351"/>
      <c r="BS59" s="351"/>
      <c r="BT59" s="351"/>
      <c r="BU59" s="351"/>
      <c r="BV59" s="351"/>
      <c r="BW59" s="35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</row>
    <row r="60" spans="1:110" ht="12" customHeight="1" x14ac:dyDescent="0.15">
      <c r="A60" s="10"/>
      <c r="B60" s="47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43"/>
      <c r="X60" s="292" t="s">
        <v>13</v>
      </c>
      <c r="Y60" s="293"/>
      <c r="Z60" s="293"/>
      <c r="AA60" s="293"/>
      <c r="AB60" s="293"/>
      <c r="AC60" s="293"/>
      <c r="AD60" s="362">
        <f>VLOOKUP(AF20,竣工手数料,7,FALSE)</f>
        <v>5000</v>
      </c>
      <c r="AE60" s="363"/>
      <c r="AF60" s="363"/>
      <c r="AG60" s="363"/>
      <c r="AH60" s="363"/>
      <c r="AI60" s="363"/>
      <c r="AJ60" s="363"/>
      <c r="AK60" s="364"/>
      <c r="AL60" s="11"/>
      <c r="AM60" s="5"/>
      <c r="AN60" s="5"/>
      <c r="AO60" s="290"/>
      <c r="AP60" s="5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342"/>
      <c r="BD60" s="304"/>
      <c r="BE60" s="305"/>
      <c r="BF60" s="308"/>
      <c r="BG60" s="308"/>
      <c r="BH60" s="1"/>
      <c r="BI60" s="353"/>
      <c r="BJ60" s="353"/>
      <c r="BK60" s="353"/>
      <c r="BL60" s="353"/>
      <c r="BM60" s="353"/>
      <c r="BN60" s="353"/>
      <c r="BO60" s="353"/>
      <c r="BP60" s="353"/>
      <c r="BQ60" s="353"/>
      <c r="BR60" s="353"/>
      <c r="BS60" s="353"/>
      <c r="BT60" s="353"/>
      <c r="BU60" s="353"/>
      <c r="BV60" s="353"/>
      <c r="BW60" s="354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</row>
    <row r="61" spans="1:110" ht="12" customHeight="1" x14ac:dyDescent="0.15">
      <c r="A61" s="10"/>
      <c r="B61" s="4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4"/>
      <c r="X61" s="292"/>
      <c r="Y61" s="293"/>
      <c r="Z61" s="293"/>
      <c r="AA61" s="293"/>
      <c r="AB61" s="293"/>
      <c r="AC61" s="293"/>
      <c r="AD61" s="368"/>
      <c r="AE61" s="369"/>
      <c r="AF61" s="369"/>
      <c r="AG61" s="369"/>
      <c r="AH61" s="369"/>
      <c r="AI61" s="369"/>
      <c r="AJ61" s="369"/>
      <c r="AK61" s="370"/>
      <c r="AL61" s="11"/>
      <c r="AM61" s="5"/>
      <c r="AN61" s="5"/>
      <c r="AO61" s="290"/>
      <c r="AP61" s="5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342"/>
      <c r="BD61" s="319"/>
      <c r="BE61" s="320"/>
      <c r="BF61" s="322"/>
      <c r="BG61" s="322"/>
      <c r="BH61" s="38"/>
      <c r="BI61" s="355"/>
      <c r="BJ61" s="355"/>
      <c r="BK61" s="355"/>
      <c r="BL61" s="355"/>
      <c r="BM61" s="355"/>
      <c r="BN61" s="355"/>
      <c r="BO61" s="355"/>
      <c r="BP61" s="355"/>
      <c r="BQ61" s="355"/>
      <c r="BR61" s="355"/>
      <c r="BS61" s="355"/>
      <c r="BT61" s="355"/>
      <c r="BU61" s="355"/>
      <c r="BV61" s="355"/>
      <c r="BW61" s="356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</row>
    <row r="62" spans="1:110" ht="12" customHeight="1" x14ac:dyDescent="0.15">
      <c r="A62" s="10"/>
      <c r="B62" s="344" t="s">
        <v>37</v>
      </c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11"/>
      <c r="AM62" s="5"/>
      <c r="AN62" s="58"/>
      <c r="AO62" s="290"/>
      <c r="AP62" s="5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342"/>
      <c r="BD62" s="304" t="s">
        <v>30</v>
      </c>
      <c r="BE62" s="305"/>
      <c r="BF62" s="308" t="s">
        <v>62</v>
      </c>
      <c r="BG62" s="308"/>
      <c r="BH62" s="1"/>
      <c r="BI62" s="357" t="s">
        <v>70</v>
      </c>
      <c r="BJ62" s="358"/>
      <c r="BK62" s="358"/>
      <c r="BL62" s="358"/>
      <c r="BM62" s="358"/>
      <c r="BN62" s="358"/>
      <c r="BO62" s="358"/>
      <c r="BP62" s="358"/>
      <c r="BQ62" s="358"/>
      <c r="BR62" s="358"/>
      <c r="BS62" s="358"/>
      <c r="BT62" s="358"/>
      <c r="BU62" s="358"/>
      <c r="BV62" s="358"/>
      <c r="BW62" s="359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</row>
    <row r="63" spans="1:110" ht="12" customHeight="1" x14ac:dyDescent="0.15">
      <c r="A63" s="10"/>
      <c r="B63" s="345"/>
      <c r="C63" s="345"/>
      <c r="D63" s="345"/>
      <c r="E63" s="345"/>
      <c r="F63" s="345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11"/>
      <c r="AM63" s="5"/>
      <c r="AN63" s="58"/>
      <c r="AO63" s="290"/>
      <c r="AP63" s="5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342"/>
      <c r="BD63" s="304"/>
      <c r="BE63" s="305"/>
      <c r="BF63" s="308"/>
      <c r="BG63" s="308"/>
      <c r="BH63" s="1"/>
      <c r="BI63" s="353"/>
      <c r="BJ63" s="353"/>
      <c r="BK63" s="353"/>
      <c r="BL63" s="353"/>
      <c r="BM63" s="353"/>
      <c r="BN63" s="353"/>
      <c r="BO63" s="353"/>
      <c r="BP63" s="353"/>
      <c r="BQ63" s="353"/>
      <c r="BR63" s="353"/>
      <c r="BS63" s="353"/>
      <c r="BT63" s="353"/>
      <c r="BU63" s="353"/>
      <c r="BV63" s="353"/>
      <c r="BW63" s="354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</row>
    <row r="64" spans="1:110" ht="12" customHeight="1" thickBot="1" x14ac:dyDescent="0.2">
      <c r="A64" s="12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14"/>
      <c r="AM64" s="5"/>
      <c r="AN64" s="58"/>
      <c r="AO64" s="291"/>
      <c r="AP64" s="39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343"/>
      <c r="BD64" s="306"/>
      <c r="BE64" s="307"/>
      <c r="BF64" s="309"/>
      <c r="BG64" s="309"/>
      <c r="BH64" s="13"/>
      <c r="BI64" s="360"/>
      <c r="BJ64" s="360"/>
      <c r="BK64" s="360"/>
      <c r="BL64" s="360"/>
      <c r="BM64" s="360"/>
      <c r="BN64" s="360"/>
      <c r="BO64" s="360"/>
      <c r="BP64" s="360"/>
      <c r="BQ64" s="360"/>
      <c r="BR64" s="360"/>
      <c r="BS64" s="360"/>
      <c r="BT64" s="360"/>
      <c r="BU64" s="360"/>
      <c r="BV64" s="360"/>
      <c r="BW64" s="361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</row>
    <row r="65" spans="1:112" ht="12" customHeight="1" thickTop="1" x14ac:dyDescent="0.15"/>
    <row r="67" spans="1:112" ht="12" customHeight="1" x14ac:dyDescent="0.15"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</row>
    <row r="68" spans="1:112" ht="12" customHeight="1" x14ac:dyDescent="0.15"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</row>
    <row r="69" spans="1:112" ht="12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</row>
    <row r="70" spans="1:112" ht="12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</row>
    <row r="71" spans="1:112" ht="12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5"/>
    </row>
    <row r="72" spans="1:112" ht="12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5"/>
    </row>
    <row r="73" spans="1:112" ht="12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5"/>
    </row>
    <row r="74" spans="1:112" ht="12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5"/>
    </row>
    <row r="75" spans="1:112" ht="12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5"/>
    </row>
    <row r="76" spans="1:112" ht="12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5"/>
    </row>
    <row r="77" spans="1:112" ht="12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5"/>
    </row>
    <row r="78" spans="1:112" ht="12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5"/>
    </row>
    <row r="79" spans="1:112" ht="12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5"/>
    </row>
    <row r="80" spans="1:112" ht="12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5"/>
    </row>
    <row r="81" spans="1:112" ht="12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5"/>
    </row>
    <row r="82" spans="1:112" ht="12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5"/>
    </row>
    <row r="83" spans="1:112" ht="12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5"/>
    </row>
    <row r="84" spans="1:112" ht="12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</row>
    <row r="85" spans="1:112" ht="12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</row>
    <row r="86" spans="1:112" ht="12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</row>
    <row r="87" spans="1:112" ht="12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112" ht="12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112" ht="12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112" ht="12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112" ht="12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112" ht="12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112" ht="12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112" ht="12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112" ht="12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112" ht="12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2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2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2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2" customHeight="1" x14ac:dyDescent="0.1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1:37" ht="12" customHeight="1" x14ac:dyDescent="0.1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1:37" ht="12" customHeight="1" x14ac:dyDescent="0.1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1:37" ht="12" customHeight="1" x14ac:dyDescent="0.1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1:37" ht="12" customHeight="1" x14ac:dyDescent="0.1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1:37" ht="12" customHeight="1" x14ac:dyDescent="0.1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</sheetData>
  <mergeCells count="290">
    <mergeCell ref="CE16:CJ16"/>
    <mergeCell ref="CE17:CJ17"/>
    <mergeCell ref="CE18:CJ18"/>
    <mergeCell ref="CE19:CJ19"/>
    <mergeCell ref="CE20:CJ20"/>
    <mergeCell ref="CA16:CD22"/>
    <mergeCell ref="CE21:CJ21"/>
    <mergeCell ref="CE22:CJ22"/>
    <mergeCell ref="CK16:CN16"/>
    <mergeCell ref="CK17:CN17"/>
    <mergeCell ref="CK18:CN18"/>
    <mergeCell ref="CK19:CN19"/>
    <mergeCell ref="CK20:CN20"/>
    <mergeCell ref="CK21:CN21"/>
    <mergeCell ref="CK22:CN22"/>
    <mergeCell ref="CO25:CS25"/>
    <mergeCell ref="CO26:CS26"/>
    <mergeCell ref="CO27:CS27"/>
    <mergeCell ref="CK25:CN25"/>
    <mergeCell ref="CK26:CN26"/>
    <mergeCell ref="CK27:CN27"/>
    <mergeCell ref="CA23:CJ23"/>
    <mergeCell ref="CA24:CJ24"/>
    <mergeCell ref="CA25:CJ25"/>
    <mergeCell ref="CA26:CJ26"/>
    <mergeCell ref="CA27:CJ27"/>
    <mergeCell ref="CK23:CN23"/>
    <mergeCell ref="CK24:CN24"/>
    <mergeCell ref="CO24:CS24"/>
    <mergeCell ref="CA8:CJ8"/>
    <mergeCell ref="CO8:CS8"/>
    <mergeCell ref="CO9:CS9"/>
    <mergeCell ref="CO10:CS10"/>
    <mergeCell ref="CO11:CS11"/>
    <mergeCell ref="CO12:CS12"/>
    <mergeCell ref="CO13:CS13"/>
    <mergeCell ref="CO14:CS14"/>
    <mergeCell ref="CK8:CN8"/>
    <mergeCell ref="CK9:CN9"/>
    <mergeCell ref="CK10:CN10"/>
    <mergeCell ref="CK11:CN11"/>
    <mergeCell ref="CK12:CN12"/>
    <mergeCell ref="CK13:CN13"/>
    <mergeCell ref="CK14:CN14"/>
    <mergeCell ref="CA9:CD15"/>
    <mergeCell ref="CK15:CN15"/>
    <mergeCell ref="CE9:CJ9"/>
    <mergeCell ref="CE10:CJ10"/>
    <mergeCell ref="CE11:CJ11"/>
    <mergeCell ref="CE12:CJ12"/>
    <mergeCell ref="CE13:CJ13"/>
    <mergeCell ref="CE14:CJ14"/>
    <mergeCell ref="CE15:CJ15"/>
    <mergeCell ref="CO15:CS15"/>
    <mergeCell ref="CO16:CS16"/>
    <mergeCell ref="CO17:CS17"/>
    <mergeCell ref="CO18:CS18"/>
    <mergeCell ref="CO19:CS19"/>
    <mergeCell ref="CO20:CS20"/>
    <mergeCell ref="CO21:CS21"/>
    <mergeCell ref="CO22:CS22"/>
    <mergeCell ref="CO23:CS23"/>
    <mergeCell ref="AE49:AF49"/>
    <mergeCell ref="AE50:AF50"/>
    <mergeCell ref="AE51:AF51"/>
    <mergeCell ref="AE52:AF52"/>
    <mergeCell ref="AE53:AF53"/>
    <mergeCell ref="AE54:AF54"/>
    <mergeCell ref="AE55:AF55"/>
    <mergeCell ref="AE56:AF56"/>
    <mergeCell ref="AE57:AF57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1:AF31"/>
    <mergeCell ref="AE32:AF32"/>
    <mergeCell ref="AE33:AF33"/>
    <mergeCell ref="AE34:AF34"/>
    <mergeCell ref="AE35:AF35"/>
    <mergeCell ref="AE36:AF36"/>
    <mergeCell ref="AE37:AF37"/>
    <mergeCell ref="AE38:AF38"/>
    <mergeCell ref="AE39:AF39"/>
    <mergeCell ref="AC49:AD49"/>
    <mergeCell ref="AC50:AD50"/>
    <mergeCell ref="AC51:AD51"/>
    <mergeCell ref="AC52:AD52"/>
    <mergeCell ref="AC53:AD53"/>
    <mergeCell ref="AC54:AD54"/>
    <mergeCell ref="AC55:AD55"/>
    <mergeCell ref="AC56:AD56"/>
    <mergeCell ref="AC57:AD57"/>
    <mergeCell ref="AC40:AD40"/>
    <mergeCell ref="AC41:AD41"/>
    <mergeCell ref="AC42:AD42"/>
    <mergeCell ref="AC43:AD43"/>
    <mergeCell ref="AC44:AD44"/>
    <mergeCell ref="AC45:AD45"/>
    <mergeCell ref="AC46:AD46"/>
    <mergeCell ref="AC47:AD47"/>
    <mergeCell ref="AC48:AD48"/>
    <mergeCell ref="AC31:AD31"/>
    <mergeCell ref="AC32:AD32"/>
    <mergeCell ref="AC33:AD33"/>
    <mergeCell ref="AC34:AD34"/>
    <mergeCell ref="AC35:AD35"/>
    <mergeCell ref="AC36:AD36"/>
    <mergeCell ref="AC37:AD37"/>
    <mergeCell ref="AC38:AD38"/>
    <mergeCell ref="AC39:AD39"/>
    <mergeCell ref="CG1:CI1"/>
    <mergeCell ref="CJ1:CR1"/>
    <mergeCell ref="CA2:CC4"/>
    <mergeCell ref="CD2:CF4"/>
    <mergeCell ref="CG2:CI4"/>
    <mergeCell ref="CJ2:CR4"/>
    <mergeCell ref="AB1:AD2"/>
    <mergeCell ref="BK2:BN3"/>
    <mergeCell ref="BY1:BY4"/>
    <mergeCell ref="BZ1:BZ4"/>
    <mergeCell ref="CA1:CC1"/>
    <mergeCell ref="CD1:CF1"/>
    <mergeCell ref="AB3:AD4"/>
    <mergeCell ref="AE1:AL2"/>
    <mergeCell ref="AE3:AL4"/>
    <mergeCell ref="BO2:BW3"/>
    <mergeCell ref="A5:AL7"/>
    <mergeCell ref="AO5:BW7"/>
    <mergeCell ref="A8:AK9"/>
    <mergeCell ref="Q11:T17"/>
    <mergeCell ref="Y11:AK12"/>
    <mergeCell ref="Y13:AK14"/>
    <mergeCell ref="Y15:AG16"/>
    <mergeCell ref="AH15:AI16"/>
    <mergeCell ref="AJ15:AK16"/>
    <mergeCell ref="U17:Y18"/>
    <mergeCell ref="BY24:BY27"/>
    <mergeCell ref="N24:N27"/>
    <mergeCell ref="O24:O25"/>
    <mergeCell ref="AF22:AK23"/>
    <mergeCell ref="B24:B27"/>
    <mergeCell ref="AA17:AH18"/>
    <mergeCell ref="AI17:AJ18"/>
    <mergeCell ref="B20:E21"/>
    <mergeCell ref="F20:T21"/>
    <mergeCell ref="U20:U23"/>
    <mergeCell ref="V20:AB23"/>
    <mergeCell ref="AC20:AC23"/>
    <mergeCell ref="AF20:AJ21"/>
    <mergeCell ref="B22:E23"/>
    <mergeCell ref="F22:T23"/>
    <mergeCell ref="C24:M27"/>
    <mergeCell ref="O26:O27"/>
    <mergeCell ref="P26:R26"/>
    <mergeCell ref="AI24:AJ25"/>
    <mergeCell ref="AK24:AK25"/>
    <mergeCell ref="P25:R25"/>
    <mergeCell ref="AB25:AD25"/>
    <mergeCell ref="Z24:Z27"/>
    <mergeCell ref="AA24:AA25"/>
    <mergeCell ref="AB24:AD24"/>
    <mergeCell ref="AE24:AE25"/>
    <mergeCell ref="AF24:AG25"/>
    <mergeCell ref="AH24:AH25"/>
    <mergeCell ref="AB26:AD26"/>
    <mergeCell ref="AE26:AE27"/>
    <mergeCell ref="AF26:AG27"/>
    <mergeCell ref="AH26:AH27"/>
    <mergeCell ref="P24:R24"/>
    <mergeCell ref="S24:S25"/>
    <mergeCell ref="T24:U25"/>
    <mergeCell ref="V24:V25"/>
    <mergeCell ref="W24:X25"/>
    <mergeCell ref="Y24:Y25"/>
    <mergeCell ref="AI26:AJ27"/>
    <mergeCell ref="AK26:AK27"/>
    <mergeCell ref="P27:R27"/>
    <mergeCell ref="AB27:AD27"/>
    <mergeCell ref="S26:S27"/>
    <mergeCell ref="T26:U27"/>
    <mergeCell ref="V26:V27"/>
    <mergeCell ref="W26:X27"/>
    <mergeCell ref="Y26:Y27"/>
    <mergeCell ref="AA26:AA27"/>
    <mergeCell ref="AC29:AD30"/>
    <mergeCell ref="AE29:AF30"/>
    <mergeCell ref="AG29:AK30"/>
    <mergeCell ref="B31:B57"/>
    <mergeCell ref="X31:Y31"/>
    <mergeCell ref="Z31:AB31"/>
    <mergeCell ref="B29:B30"/>
    <mergeCell ref="C29:K30"/>
    <mergeCell ref="L29:R30"/>
    <mergeCell ref="S29:W30"/>
    <mergeCell ref="X29:Y30"/>
    <mergeCell ref="Z29:AB30"/>
    <mergeCell ref="X32:Y32"/>
    <mergeCell ref="Z32:AB32"/>
    <mergeCell ref="X34:Y34"/>
    <mergeCell ref="Z34:AB34"/>
    <mergeCell ref="X33:Y33"/>
    <mergeCell ref="Z33:AB33"/>
    <mergeCell ref="X36:Y36"/>
    <mergeCell ref="Z36:AB36"/>
    <mergeCell ref="X35:Y35"/>
    <mergeCell ref="Z35:AB35"/>
    <mergeCell ref="X38:Y38"/>
    <mergeCell ref="Z38:AB38"/>
    <mergeCell ref="X37:Y37"/>
    <mergeCell ref="Z37:AB37"/>
    <mergeCell ref="X40:Y40"/>
    <mergeCell ref="Z40:AB40"/>
    <mergeCell ref="X39:Y39"/>
    <mergeCell ref="Z39:AB39"/>
    <mergeCell ref="X42:Y42"/>
    <mergeCell ref="Z42:AB42"/>
    <mergeCell ref="X41:Y41"/>
    <mergeCell ref="Z41:AB41"/>
    <mergeCell ref="X44:Y44"/>
    <mergeCell ref="Z44:AB44"/>
    <mergeCell ref="X43:Y43"/>
    <mergeCell ref="Z43:AB43"/>
    <mergeCell ref="X46:Y46"/>
    <mergeCell ref="Z46:AB46"/>
    <mergeCell ref="X45:Y45"/>
    <mergeCell ref="Z45:AB45"/>
    <mergeCell ref="X48:Y48"/>
    <mergeCell ref="Z48:AB48"/>
    <mergeCell ref="X47:Y47"/>
    <mergeCell ref="Z47:AB47"/>
    <mergeCell ref="X50:Y50"/>
    <mergeCell ref="Z50:AB50"/>
    <mergeCell ref="X49:Y49"/>
    <mergeCell ref="Z49:AB49"/>
    <mergeCell ref="X53:Y53"/>
    <mergeCell ref="Z53:AB53"/>
    <mergeCell ref="X52:Y52"/>
    <mergeCell ref="Z52:AB52"/>
    <mergeCell ref="X51:Y51"/>
    <mergeCell ref="Z51:AB51"/>
    <mergeCell ref="BT53:BU54"/>
    <mergeCell ref="BV53:BW54"/>
    <mergeCell ref="X54:Y54"/>
    <mergeCell ref="Z54:AB54"/>
    <mergeCell ref="BH53:BI54"/>
    <mergeCell ref="BJ53:BK54"/>
    <mergeCell ref="BL53:BM54"/>
    <mergeCell ref="BN53:BO54"/>
    <mergeCell ref="BP53:BQ54"/>
    <mergeCell ref="BR53:BS54"/>
    <mergeCell ref="AO53:AO64"/>
    <mergeCell ref="BC53:BC58"/>
    <mergeCell ref="BD53:BE54"/>
    <mergeCell ref="BF53:BG54"/>
    <mergeCell ref="BT55:BU58"/>
    <mergeCell ref="BV55:BW58"/>
    <mergeCell ref="X56:Y56"/>
    <mergeCell ref="Z56:AB56"/>
    <mergeCell ref="BH55:BI58"/>
    <mergeCell ref="BJ55:BK58"/>
    <mergeCell ref="BL55:BM58"/>
    <mergeCell ref="BN55:BO58"/>
    <mergeCell ref="BP55:BQ58"/>
    <mergeCell ref="BR55:BS58"/>
    <mergeCell ref="BI59:BW61"/>
    <mergeCell ref="BI62:BW64"/>
    <mergeCell ref="BF59:BG61"/>
    <mergeCell ref="X60:AC61"/>
    <mergeCell ref="B62:AK64"/>
    <mergeCell ref="BD62:BE64"/>
    <mergeCell ref="BF62:BG64"/>
    <mergeCell ref="X55:Y55"/>
    <mergeCell ref="Z55:AB55"/>
    <mergeCell ref="BD55:BE58"/>
    <mergeCell ref="BF55:BG58"/>
    <mergeCell ref="X58:AC59"/>
    <mergeCell ref="BC59:BC64"/>
    <mergeCell ref="BD59:BE61"/>
    <mergeCell ref="X57:Y57"/>
    <mergeCell ref="Z57:AB57"/>
    <mergeCell ref="AD58:AK58"/>
    <mergeCell ref="AD59:AK59"/>
    <mergeCell ref="AD60:AK60"/>
    <mergeCell ref="AD61:AK61"/>
  </mergeCells>
  <phoneticPr fontId="1"/>
  <pageMargins left="0.98425196850393704" right="0.19685039370078741" top="0.19685039370078741" bottom="0.19685039370078741" header="0" footer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105"/>
  <sheetViews>
    <sheetView showGridLines="0" view="pageBreakPreview" zoomScaleNormal="100" zoomScaleSheetLayoutView="100" workbookViewId="0">
      <selection activeCell="AI17" sqref="AI17:AJ18"/>
    </sheetView>
  </sheetViews>
  <sheetFormatPr defaultRowHeight="12" customHeight="1" x14ac:dyDescent="0.15"/>
  <cols>
    <col min="1" max="1" width="1.625" style="3" customWidth="1"/>
    <col min="2" max="5" width="2.375" style="3" customWidth="1"/>
    <col min="6" max="15" width="2.125" style="3" customWidth="1"/>
    <col min="16" max="17" width="2.375" style="3" customWidth="1"/>
    <col min="18" max="23" width="2.125" style="3" customWidth="1"/>
    <col min="24" max="32" width="2.375" style="3" customWidth="1"/>
    <col min="33" max="37" width="2.125" style="3" customWidth="1"/>
    <col min="38" max="38" width="1.625" style="3" customWidth="1"/>
    <col min="39" max="40" width="2.125" style="3" customWidth="1"/>
    <col min="41" max="112" width="2.375" style="3" customWidth="1"/>
    <col min="113" max="16384" width="9" style="3"/>
  </cols>
  <sheetData>
    <row r="1" spans="1:112" ht="12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17" t="s">
        <v>56</v>
      </c>
      <c r="AC1" s="118"/>
      <c r="AD1" s="118"/>
      <c r="AE1" s="104"/>
      <c r="AF1" s="104"/>
      <c r="AG1" s="104"/>
      <c r="AH1" s="104"/>
      <c r="AI1" s="104"/>
      <c r="AJ1" s="104"/>
      <c r="AK1" s="104"/>
      <c r="AL1" s="105"/>
      <c r="AM1" s="5"/>
      <c r="AN1" s="57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Y1" s="123" t="s">
        <v>55</v>
      </c>
      <c r="BZ1" s="124" t="s">
        <v>18</v>
      </c>
      <c r="CA1" s="127" t="s">
        <v>50</v>
      </c>
      <c r="CB1" s="128"/>
      <c r="CC1" s="129"/>
      <c r="CD1" s="97" t="s">
        <v>19</v>
      </c>
      <c r="CE1" s="98"/>
      <c r="CF1" s="99"/>
      <c r="CG1" s="97" t="s">
        <v>20</v>
      </c>
      <c r="CH1" s="98"/>
      <c r="CI1" s="99"/>
      <c r="CJ1" s="97" t="s">
        <v>21</v>
      </c>
      <c r="CK1" s="98"/>
      <c r="CL1" s="98"/>
      <c r="CM1" s="98"/>
      <c r="CN1" s="98"/>
      <c r="CO1" s="98"/>
      <c r="CP1" s="98"/>
      <c r="CQ1" s="98"/>
      <c r="CR1" s="99"/>
      <c r="CT1" s="69" t="s">
        <v>72</v>
      </c>
    </row>
    <row r="2" spans="1:112" ht="12" customHeight="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19"/>
      <c r="AC2" s="120"/>
      <c r="AD2" s="120"/>
      <c r="AE2" s="106"/>
      <c r="AF2" s="106"/>
      <c r="AG2" s="106"/>
      <c r="AH2" s="106"/>
      <c r="AI2" s="106"/>
      <c r="AJ2" s="106"/>
      <c r="AK2" s="106"/>
      <c r="AL2" s="107"/>
      <c r="AM2" s="5"/>
      <c r="AN2" s="57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00" t="s">
        <v>46</v>
      </c>
      <c r="BL2" s="101"/>
      <c r="BM2" s="101"/>
      <c r="BN2" s="101"/>
      <c r="BO2" s="104" t="s">
        <v>106</v>
      </c>
      <c r="BP2" s="104"/>
      <c r="BQ2" s="104"/>
      <c r="BR2" s="104"/>
      <c r="BS2" s="104"/>
      <c r="BT2" s="104"/>
      <c r="BU2" s="104"/>
      <c r="BV2" s="104"/>
      <c r="BW2" s="105"/>
      <c r="BY2" s="123"/>
      <c r="BZ2" s="125"/>
      <c r="CA2" s="108"/>
      <c r="CB2" s="109"/>
      <c r="CC2" s="110"/>
      <c r="CD2" s="108"/>
      <c r="CE2" s="109"/>
      <c r="CF2" s="110"/>
      <c r="CG2" s="108"/>
      <c r="CH2" s="109"/>
      <c r="CI2" s="110"/>
      <c r="CJ2" s="108"/>
      <c r="CK2" s="109"/>
      <c r="CL2" s="109"/>
      <c r="CM2" s="109"/>
      <c r="CN2" s="109"/>
      <c r="CO2" s="109"/>
      <c r="CP2" s="109"/>
      <c r="CQ2" s="109"/>
      <c r="CR2" s="110"/>
      <c r="CT2" s="69" t="s">
        <v>73</v>
      </c>
    </row>
    <row r="3" spans="1:112" ht="12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17" t="s">
        <v>57</v>
      </c>
      <c r="AC3" s="118"/>
      <c r="AD3" s="118"/>
      <c r="AE3" s="104"/>
      <c r="AF3" s="104"/>
      <c r="AG3" s="104"/>
      <c r="AH3" s="104"/>
      <c r="AI3" s="104"/>
      <c r="AJ3" s="104"/>
      <c r="AK3" s="104"/>
      <c r="AL3" s="105"/>
      <c r="AM3" s="5"/>
      <c r="AN3" s="57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02"/>
      <c r="BL3" s="103"/>
      <c r="BM3" s="103"/>
      <c r="BN3" s="103"/>
      <c r="BO3" s="106"/>
      <c r="BP3" s="106"/>
      <c r="BQ3" s="106"/>
      <c r="BR3" s="106"/>
      <c r="BS3" s="106"/>
      <c r="BT3" s="106"/>
      <c r="BU3" s="106"/>
      <c r="BV3" s="106"/>
      <c r="BW3" s="107"/>
      <c r="BY3" s="123"/>
      <c r="BZ3" s="125"/>
      <c r="CA3" s="111"/>
      <c r="CB3" s="112"/>
      <c r="CC3" s="113"/>
      <c r="CD3" s="111"/>
      <c r="CE3" s="112"/>
      <c r="CF3" s="113"/>
      <c r="CG3" s="111"/>
      <c r="CH3" s="112"/>
      <c r="CI3" s="113"/>
      <c r="CJ3" s="111"/>
      <c r="CK3" s="112"/>
      <c r="CL3" s="112"/>
      <c r="CM3" s="112"/>
      <c r="CN3" s="112"/>
      <c r="CO3" s="112"/>
      <c r="CP3" s="112"/>
      <c r="CQ3" s="112"/>
      <c r="CR3" s="113"/>
    </row>
    <row r="4" spans="1:112" ht="12" customHeight="1" thickBo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30"/>
      <c r="AC4" s="131"/>
      <c r="AD4" s="131"/>
      <c r="AE4" s="416"/>
      <c r="AF4" s="416"/>
      <c r="AG4" s="416"/>
      <c r="AH4" s="416"/>
      <c r="AI4" s="416"/>
      <c r="AJ4" s="416"/>
      <c r="AK4" s="416"/>
      <c r="AL4" s="417"/>
      <c r="AM4" s="5"/>
      <c r="AN4" s="5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Y4" s="123"/>
      <c r="BZ4" s="126"/>
      <c r="CA4" s="114"/>
      <c r="CB4" s="115"/>
      <c r="CC4" s="116"/>
      <c r="CD4" s="114"/>
      <c r="CE4" s="115"/>
      <c r="CF4" s="116"/>
      <c r="CG4" s="114"/>
      <c r="CH4" s="115"/>
      <c r="CI4" s="116"/>
      <c r="CJ4" s="114"/>
      <c r="CK4" s="115"/>
      <c r="CL4" s="115"/>
      <c r="CM4" s="115"/>
      <c r="CN4" s="115"/>
      <c r="CO4" s="115"/>
      <c r="CP4" s="115"/>
      <c r="CQ4" s="115"/>
      <c r="CR4" s="116"/>
    </row>
    <row r="5" spans="1:112" ht="12" customHeight="1" thickTop="1" x14ac:dyDescent="0.15">
      <c r="A5" s="141" t="s">
        <v>0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3"/>
      <c r="AM5" s="5"/>
      <c r="AN5" s="5"/>
      <c r="AO5" s="150" t="s">
        <v>22</v>
      </c>
      <c r="AP5" s="151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3"/>
    </row>
    <row r="6" spans="1:112" ht="12" customHeight="1" x14ac:dyDescent="0.15">
      <c r="A6" s="144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6"/>
      <c r="AM6" s="5"/>
      <c r="AN6" s="5"/>
      <c r="AO6" s="154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6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</row>
    <row r="7" spans="1:112" ht="12" customHeight="1" thickBot="1" x14ac:dyDescent="0.2">
      <c r="A7" s="147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9"/>
      <c r="AM7" s="5"/>
      <c r="AN7" s="5"/>
      <c r="AO7" s="157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9"/>
      <c r="BY7" s="50"/>
      <c r="BZ7" s="84"/>
      <c r="CA7" s="85" t="s">
        <v>112</v>
      </c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3"/>
      <c r="CM7" s="83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</row>
    <row r="8" spans="1:112" ht="12" customHeight="1" thickTop="1" thickBot="1" x14ac:dyDescent="0.2">
      <c r="A8" s="160" t="s">
        <v>38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1"/>
      <c r="AM8" s="5"/>
      <c r="AN8" s="5"/>
      <c r="AO8" s="10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1"/>
      <c r="BY8" s="50"/>
      <c r="BZ8" s="83">
        <v>1</v>
      </c>
      <c r="CA8" s="162" t="s">
        <v>113</v>
      </c>
      <c r="CB8" s="162"/>
      <c r="CC8" s="162"/>
      <c r="CD8" s="162"/>
      <c r="CE8" s="162"/>
      <c r="CF8" s="162"/>
      <c r="CG8" s="162"/>
      <c r="CH8" s="162"/>
      <c r="CI8" s="162"/>
      <c r="CJ8" s="162"/>
      <c r="CK8" s="162" t="s">
        <v>114</v>
      </c>
      <c r="CL8" s="162"/>
      <c r="CM8" s="162"/>
      <c r="CN8" s="162"/>
      <c r="CO8" s="162" t="s">
        <v>115</v>
      </c>
      <c r="CP8" s="162"/>
      <c r="CQ8" s="162"/>
      <c r="CR8" s="162"/>
      <c r="CS8" s="16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</row>
    <row r="9" spans="1:112" ht="12" customHeight="1" thickTop="1" x14ac:dyDescent="0.15">
      <c r="A9" s="160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1"/>
      <c r="AM9" s="5"/>
      <c r="AN9" s="5"/>
      <c r="AO9" s="10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1"/>
      <c r="BY9" s="50"/>
      <c r="BZ9" s="83">
        <v>2</v>
      </c>
      <c r="CA9" s="163" t="s">
        <v>117</v>
      </c>
      <c r="CB9" s="163"/>
      <c r="CC9" s="163"/>
      <c r="CD9" s="164"/>
      <c r="CE9" s="167">
        <v>13</v>
      </c>
      <c r="CF9" s="168"/>
      <c r="CG9" s="168"/>
      <c r="CH9" s="168"/>
      <c r="CI9" s="168"/>
      <c r="CJ9" s="168"/>
      <c r="CK9" s="169">
        <v>3500</v>
      </c>
      <c r="CL9" s="169"/>
      <c r="CM9" s="169"/>
      <c r="CN9" s="169"/>
      <c r="CO9" s="170"/>
      <c r="CP9" s="170"/>
      <c r="CQ9" s="170"/>
      <c r="CR9" s="170"/>
      <c r="CS9" s="170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</row>
    <row r="10" spans="1:112" ht="12" customHeight="1" x14ac:dyDescent="0.15">
      <c r="A10" s="1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1"/>
      <c r="AM10" s="5"/>
      <c r="AN10" s="5"/>
      <c r="AO10" s="10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1"/>
      <c r="BY10" s="50"/>
      <c r="BZ10" s="83">
        <v>3</v>
      </c>
      <c r="CA10" s="165"/>
      <c r="CB10" s="165"/>
      <c r="CC10" s="165"/>
      <c r="CD10" s="166"/>
      <c r="CE10" s="137">
        <v>20</v>
      </c>
      <c r="CF10" s="138"/>
      <c r="CG10" s="138"/>
      <c r="CH10" s="138"/>
      <c r="CI10" s="138"/>
      <c r="CJ10" s="138"/>
      <c r="CK10" s="139">
        <v>3500</v>
      </c>
      <c r="CL10" s="139"/>
      <c r="CM10" s="139"/>
      <c r="CN10" s="139"/>
      <c r="CO10" s="140"/>
      <c r="CP10" s="140"/>
      <c r="CQ10" s="140"/>
      <c r="CR10" s="140"/>
      <c r="CS10" s="140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</row>
    <row r="11" spans="1:112" ht="12" customHeight="1" x14ac:dyDescent="0.15">
      <c r="A11" s="10"/>
      <c r="B11" s="8" t="s">
        <v>1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42"/>
      <c r="P11" s="42"/>
      <c r="Q11" s="134" t="s">
        <v>58</v>
      </c>
      <c r="R11" s="134"/>
      <c r="S11" s="134"/>
      <c r="T11" s="134"/>
      <c r="U11" s="9" t="s">
        <v>41</v>
      </c>
      <c r="V11" s="9"/>
      <c r="W11" s="9"/>
      <c r="X11" s="19"/>
      <c r="Y11" s="411" t="s">
        <v>63</v>
      </c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11"/>
      <c r="AM11" s="5"/>
      <c r="AN11" s="5"/>
      <c r="AO11" s="10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1"/>
      <c r="BZ11" s="83">
        <v>4</v>
      </c>
      <c r="CA11" s="165"/>
      <c r="CB11" s="165"/>
      <c r="CC11" s="165"/>
      <c r="CD11" s="166"/>
      <c r="CE11" s="137">
        <v>25</v>
      </c>
      <c r="CF11" s="138"/>
      <c r="CG11" s="138"/>
      <c r="CH11" s="138"/>
      <c r="CI11" s="138"/>
      <c r="CJ11" s="138"/>
      <c r="CK11" s="139">
        <v>5000</v>
      </c>
      <c r="CL11" s="139"/>
      <c r="CM11" s="139"/>
      <c r="CN11" s="139"/>
      <c r="CO11" s="140"/>
      <c r="CP11" s="140"/>
      <c r="CQ11" s="140"/>
      <c r="CR11" s="140"/>
      <c r="CS11" s="140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</row>
    <row r="12" spans="1:112" ht="12" customHeight="1" x14ac:dyDescent="0.15">
      <c r="A12" s="10"/>
      <c r="B12" s="8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42"/>
      <c r="P12" s="42"/>
      <c r="Q12" s="134"/>
      <c r="R12" s="134"/>
      <c r="S12" s="134"/>
      <c r="T12" s="134"/>
      <c r="U12" s="7"/>
      <c r="V12" s="7"/>
      <c r="W12" s="7"/>
      <c r="X12" s="41"/>
      <c r="Y12" s="412"/>
      <c r="Z12" s="412"/>
      <c r="AA12" s="412"/>
      <c r="AB12" s="412"/>
      <c r="AC12" s="412"/>
      <c r="AD12" s="412"/>
      <c r="AE12" s="412"/>
      <c r="AF12" s="412"/>
      <c r="AG12" s="412"/>
      <c r="AH12" s="412"/>
      <c r="AI12" s="412"/>
      <c r="AJ12" s="412"/>
      <c r="AK12" s="412"/>
      <c r="AL12" s="11"/>
      <c r="AM12" s="5"/>
      <c r="AN12" s="5"/>
      <c r="AO12" s="10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1"/>
      <c r="BZ12" s="83">
        <v>5</v>
      </c>
      <c r="CA12" s="165"/>
      <c r="CB12" s="165"/>
      <c r="CC12" s="165"/>
      <c r="CD12" s="166"/>
      <c r="CE12" s="137">
        <v>30</v>
      </c>
      <c r="CF12" s="138"/>
      <c r="CG12" s="138"/>
      <c r="CH12" s="138"/>
      <c r="CI12" s="138"/>
      <c r="CJ12" s="138"/>
      <c r="CK12" s="139">
        <v>5000</v>
      </c>
      <c r="CL12" s="139"/>
      <c r="CM12" s="139"/>
      <c r="CN12" s="139"/>
      <c r="CO12" s="140"/>
      <c r="CP12" s="140"/>
      <c r="CQ12" s="140"/>
      <c r="CR12" s="140"/>
      <c r="CS12" s="140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</row>
    <row r="13" spans="1:112" ht="12" customHeight="1" x14ac:dyDescent="0.15">
      <c r="A13" s="10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42"/>
      <c r="P13" s="42"/>
      <c r="Q13" s="134"/>
      <c r="R13" s="134"/>
      <c r="S13" s="134"/>
      <c r="T13" s="134"/>
      <c r="U13" s="6" t="s">
        <v>54</v>
      </c>
      <c r="V13" s="6"/>
      <c r="W13" s="6"/>
      <c r="X13" s="6"/>
      <c r="Y13" s="351" t="s">
        <v>64</v>
      </c>
      <c r="Z13" s="351"/>
      <c r="AA13" s="351"/>
      <c r="AB13" s="351"/>
      <c r="AC13" s="351"/>
      <c r="AD13" s="351"/>
      <c r="AE13" s="351"/>
      <c r="AF13" s="351"/>
      <c r="AG13" s="351"/>
      <c r="AH13" s="351"/>
      <c r="AI13" s="351"/>
      <c r="AJ13" s="351"/>
      <c r="AK13" s="351"/>
      <c r="AL13" s="11"/>
      <c r="AM13" s="5"/>
      <c r="AN13" s="5"/>
      <c r="AO13" s="10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1"/>
      <c r="BZ13" s="83">
        <v>6</v>
      </c>
      <c r="CA13" s="165"/>
      <c r="CB13" s="165"/>
      <c r="CC13" s="165"/>
      <c r="CD13" s="166"/>
      <c r="CE13" s="137">
        <v>40</v>
      </c>
      <c r="CF13" s="138"/>
      <c r="CG13" s="138"/>
      <c r="CH13" s="138"/>
      <c r="CI13" s="138"/>
      <c r="CJ13" s="138"/>
      <c r="CK13" s="139">
        <v>5000</v>
      </c>
      <c r="CL13" s="139"/>
      <c r="CM13" s="139"/>
      <c r="CN13" s="139"/>
      <c r="CO13" s="140"/>
      <c r="CP13" s="140"/>
      <c r="CQ13" s="140"/>
      <c r="CR13" s="140"/>
      <c r="CS13" s="140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</row>
    <row r="14" spans="1:112" ht="12" customHeight="1" x14ac:dyDescent="0.15">
      <c r="A14" s="1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42"/>
      <c r="P14" s="42"/>
      <c r="Q14" s="134"/>
      <c r="R14" s="134"/>
      <c r="S14" s="134"/>
      <c r="T14" s="134"/>
      <c r="U14" s="7"/>
      <c r="V14" s="7"/>
      <c r="W14" s="7"/>
      <c r="X14" s="7"/>
      <c r="Y14" s="413"/>
      <c r="Z14" s="413"/>
      <c r="AA14" s="413"/>
      <c r="AB14" s="413"/>
      <c r="AC14" s="413"/>
      <c r="AD14" s="413"/>
      <c r="AE14" s="413"/>
      <c r="AF14" s="413"/>
      <c r="AG14" s="413"/>
      <c r="AH14" s="413"/>
      <c r="AI14" s="413"/>
      <c r="AJ14" s="413"/>
      <c r="AK14" s="413"/>
      <c r="AL14" s="11"/>
      <c r="AM14" s="5"/>
      <c r="AN14" s="5"/>
      <c r="AO14" s="10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1"/>
      <c r="BZ14" s="83">
        <v>7</v>
      </c>
      <c r="CA14" s="165"/>
      <c r="CB14" s="165"/>
      <c r="CC14" s="165"/>
      <c r="CD14" s="166"/>
      <c r="CE14" s="137">
        <v>50</v>
      </c>
      <c r="CF14" s="138"/>
      <c r="CG14" s="138"/>
      <c r="CH14" s="138"/>
      <c r="CI14" s="138"/>
      <c r="CJ14" s="138"/>
      <c r="CK14" s="139">
        <v>5000</v>
      </c>
      <c r="CL14" s="139"/>
      <c r="CM14" s="139"/>
      <c r="CN14" s="139"/>
      <c r="CO14" s="140"/>
      <c r="CP14" s="140"/>
      <c r="CQ14" s="140"/>
      <c r="CR14" s="140"/>
      <c r="CS14" s="140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</row>
    <row r="15" spans="1:112" ht="12" customHeight="1" x14ac:dyDescent="0.15">
      <c r="A15" s="10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42"/>
      <c r="P15" s="42"/>
      <c r="Q15" s="134"/>
      <c r="R15" s="134"/>
      <c r="S15" s="134"/>
      <c r="T15" s="134"/>
      <c r="U15" s="6" t="s">
        <v>2</v>
      </c>
      <c r="V15" s="6"/>
      <c r="W15" s="6"/>
      <c r="X15" s="6"/>
      <c r="Y15" s="351" t="s">
        <v>65</v>
      </c>
      <c r="Z15" s="351"/>
      <c r="AA15" s="351"/>
      <c r="AB15" s="351"/>
      <c r="AC15" s="351"/>
      <c r="AD15" s="351"/>
      <c r="AE15" s="351"/>
      <c r="AF15" s="351"/>
      <c r="AG15" s="351"/>
      <c r="AH15" s="414"/>
      <c r="AI15" s="414"/>
      <c r="AJ15" s="175"/>
      <c r="AK15" s="175"/>
      <c r="AL15" s="11"/>
      <c r="AM15" s="5"/>
      <c r="AN15" s="5"/>
      <c r="AO15" s="10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1"/>
      <c r="BZ15" s="83">
        <v>8</v>
      </c>
      <c r="CA15" s="165"/>
      <c r="CB15" s="165"/>
      <c r="CC15" s="165"/>
      <c r="CD15" s="166"/>
      <c r="CE15" s="176">
        <v>75</v>
      </c>
      <c r="CF15" s="177"/>
      <c r="CG15" s="177"/>
      <c r="CH15" s="177"/>
      <c r="CI15" s="177"/>
      <c r="CJ15" s="177"/>
      <c r="CK15" s="139">
        <v>6500</v>
      </c>
      <c r="CL15" s="139"/>
      <c r="CM15" s="139"/>
      <c r="CN15" s="139"/>
      <c r="CO15" s="140"/>
      <c r="CP15" s="140"/>
      <c r="CQ15" s="140"/>
      <c r="CR15" s="140"/>
      <c r="CS15" s="140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</row>
    <row r="16" spans="1:112" ht="12" customHeight="1" x14ac:dyDescent="0.15">
      <c r="A16" s="10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42"/>
      <c r="P16" s="42"/>
      <c r="Q16" s="134"/>
      <c r="R16" s="134"/>
      <c r="S16" s="134"/>
      <c r="T16" s="134"/>
      <c r="U16" s="7"/>
      <c r="V16" s="7"/>
      <c r="W16" s="7"/>
      <c r="X16" s="7"/>
      <c r="Y16" s="413"/>
      <c r="Z16" s="413"/>
      <c r="AA16" s="413"/>
      <c r="AB16" s="413"/>
      <c r="AC16" s="413"/>
      <c r="AD16" s="413"/>
      <c r="AE16" s="413"/>
      <c r="AF16" s="413"/>
      <c r="AG16" s="413"/>
      <c r="AH16" s="415"/>
      <c r="AI16" s="415"/>
      <c r="AJ16" s="120"/>
      <c r="AK16" s="120"/>
      <c r="AL16" s="11"/>
      <c r="AM16" s="5"/>
      <c r="AN16" s="5"/>
      <c r="AO16" s="10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1"/>
      <c r="BZ16" s="83">
        <v>9</v>
      </c>
      <c r="CA16" s="165" t="s">
        <v>116</v>
      </c>
      <c r="CB16" s="165"/>
      <c r="CC16" s="165"/>
      <c r="CD16" s="166"/>
      <c r="CE16" s="137">
        <v>13</v>
      </c>
      <c r="CF16" s="138"/>
      <c r="CG16" s="138"/>
      <c r="CH16" s="138"/>
      <c r="CI16" s="138"/>
      <c r="CJ16" s="138"/>
      <c r="CK16" s="139">
        <v>5000</v>
      </c>
      <c r="CL16" s="139"/>
      <c r="CM16" s="139"/>
      <c r="CN16" s="139"/>
      <c r="CO16" s="140"/>
      <c r="CP16" s="140"/>
      <c r="CQ16" s="140"/>
      <c r="CR16" s="140"/>
      <c r="CS16" s="140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</row>
    <row r="17" spans="1:112" ht="12" customHeight="1" x14ac:dyDescent="0.15">
      <c r="A17" s="10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34"/>
      <c r="R17" s="134"/>
      <c r="S17" s="134"/>
      <c r="T17" s="134"/>
      <c r="U17" s="178" t="s">
        <v>40</v>
      </c>
      <c r="V17" s="178"/>
      <c r="W17" s="178"/>
      <c r="X17" s="178"/>
      <c r="Y17" s="178"/>
      <c r="Z17" s="32"/>
      <c r="AA17" s="391" t="s">
        <v>65</v>
      </c>
      <c r="AB17" s="391"/>
      <c r="AC17" s="391"/>
      <c r="AD17" s="391"/>
      <c r="AE17" s="391"/>
      <c r="AF17" s="391"/>
      <c r="AG17" s="391"/>
      <c r="AH17" s="391"/>
      <c r="AI17" s="393"/>
      <c r="AJ17" s="393"/>
      <c r="AK17" s="6"/>
      <c r="AL17" s="11"/>
      <c r="AM17" s="5"/>
      <c r="AN17" s="5"/>
      <c r="AO17" s="10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1"/>
      <c r="BZ17" s="83">
        <v>10</v>
      </c>
      <c r="CA17" s="165"/>
      <c r="CB17" s="165"/>
      <c r="CC17" s="165"/>
      <c r="CD17" s="166"/>
      <c r="CE17" s="137">
        <v>20</v>
      </c>
      <c r="CF17" s="138"/>
      <c r="CG17" s="138"/>
      <c r="CH17" s="138"/>
      <c r="CI17" s="138"/>
      <c r="CJ17" s="138"/>
      <c r="CK17" s="139">
        <v>5000</v>
      </c>
      <c r="CL17" s="139"/>
      <c r="CM17" s="139"/>
      <c r="CN17" s="139"/>
      <c r="CO17" s="140"/>
      <c r="CP17" s="140"/>
      <c r="CQ17" s="140"/>
      <c r="CR17" s="140"/>
      <c r="CS17" s="140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</row>
    <row r="18" spans="1:112" ht="12" customHeight="1" x14ac:dyDescent="0.15">
      <c r="A18" s="1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9"/>
      <c r="S18" s="19"/>
      <c r="T18" s="19"/>
      <c r="U18" s="179"/>
      <c r="V18" s="179"/>
      <c r="W18" s="179"/>
      <c r="X18" s="179"/>
      <c r="Y18" s="179"/>
      <c r="Z18" s="41"/>
      <c r="AA18" s="392"/>
      <c r="AB18" s="392"/>
      <c r="AC18" s="392"/>
      <c r="AD18" s="392"/>
      <c r="AE18" s="392"/>
      <c r="AF18" s="392"/>
      <c r="AG18" s="392"/>
      <c r="AH18" s="392"/>
      <c r="AI18" s="394"/>
      <c r="AJ18" s="394"/>
      <c r="AK18" s="15"/>
      <c r="AL18" s="11"/>
      <c r="AM18" s="5"/>
      <c r="AN18" s="5"/>
      <c r="AO18" s="10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1"/>
      <c r="BZ18" s="83">
        <v>11</v>
      </c>
      <c r="CA18" s="165"/>
      <c r="CB18" s="165"/>
      <c r="CC18" s="165"/>
      <c r="CD18" s="166"/>
      <c r="CE18" s="137">
        <v>25</v>
      </c>
      <c r="CF18" s="138"/>
      <c r="CG18" s="138"/>
      <c r="CH18" s="138"/>
      <c r="CI18" s="138"/>
      <c r="CJ18" s="138"/>
      <c r="CK18" s="139">
        <v>10000</v>
      </c>
      <c r="CL18" s="139"/>
      <c r="CM18" s="139"/>
      <c r="CN18" s="139"/>
      <c r="CO18" s="140"/>
      <c r="CP18" s="140"/>
      <c r="CQ18" s="140"/>
      <c r="CR18" s="140"/>
      <c r="CS18" s="140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</row>
    <row r="19" spans="1:112" ht="12" customHeight="1" x14ac:dyDescent="0.15">
      <c r="A19" s="10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9"/>
      <c r="S19" s="19"/>
      <c r="T19" s="19"/>
      <c r="U19" s="19"/>
      <c r="AL19" s="11"/>
      <c r="AM19" s="5"/>
      <c r="AN19" s="5"/>
      <c r="AO19" s="10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1"/>
      <c r="BZ19" s="83">
        <v>12</v>
      </c>
      <c r="CA19" s="165"/>
      <c r="CB19" s="165"/>
      <c r="CC19" s="165"/>
      <c r="CD19" s="166"/>
      <c r="CE19" s="137">
        <v>30</v>
      </c>
      <c r="CF19" s="138"/>
      <c r="CG19" s="138"/>
      <c r="CH19" s="138"/>
      <c r="CI19" s="138"/>
      <c r="CJ19" s="138"/>
      <c r="CK19" s="139">
        <v>10000</v>
      </c>
      <c r="CL19" s="139"/>
      <c r="CM19" s="139"/>
      <c r="CN19" s="139"/>
      <c r="CO19" s="140"/>
      <c r="CP19" s="140"/>
      <c r="CQ19" s="140"/>
      <c r="CR19" s="140"/>
      <c r="CS19" s="140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</row>
    <row r="20" spans="1:112" ht="12" customHeight="1" x14ac:dyDescent="0.15">
      <c r="A20" s="10"/>
      <c r="B20" s="187" t="s">
        <v>14</v>
      </c>
      <c r="C20" s="188"/>
      <c r="D20" s="188"/>
      <c r="E20" s="188"/>
      <c r="F20" s="395" t="s">
        <v>66</v>
      </c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7"/>
      <c r="U20" s="184" t="s">
        <v>45</v>
      </c>
      <c r="V20" s="197" t="s">
        <v>105</v>
      </c>
      <c r="W20" s="198"/>
      <c r="X20" s="198"/>
      <c r="Y20" s="198"/>
      <c r="Z20" s="198"/>
      <c r="AA20" s="198"/>
      <c r="AB20" s="199"/>
      <c r="AC20" s="206" t="s">
        <v>47</v>
      </c>
      <c r="AD20" s="35" t="s">
        <v>43</v>
      </c>
      <c r="AE20" s="32"/>
      <c r="AF20" s="401">
        <v>20</v>
      </c>
      <c r="AG20" s="401"/>
      <c r="AH20" s="401"/>
      <c r="AI20" s="401"/>
      <c r="AJ20" s="401"/>
      <c r="AK20" s="33"/>
      <c r="AL20" s="11"/>
      <c r="AM20" s="5"/>
      <c r="AN20" s="5"/>
      <c r="AO20" s="10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1"/>
      <c r="BZ20" s="83">
        <v>13</v>
      </c>
      <c r="CA20" s="165"/>
      <c r="CB20" s="165"/>
      <c r="CC20" s="165"/>
      <c r="CD20" s="166"/>
      <c r="CE20" s="137">
        <v>40</v>
      </c>
      <c r="CF20" s="138"/>
      <c r="CG20" s="138"/>
      <c r="CH20" s="138"/>
      <c r="CI20" s="138"/>
      <c r="CJ20" s="138"/>
      <c r="CK20" s="139">
        <v>10000</v>
      </c>
      <c r="CL20" s="139"/>
      <c r="CM20" s="139"/>
      <c r="CN20" s="139"/>
      <c r="CO20" s="140"/>
      <c r="CP20" s="140"/>
      <c r="CQ20" s="140"/>
      <c r="CR20" s="140"/>
      <c r="CS20" s="140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</row>
    <row r="21" spans="1:112" ht="12" customHeight="1" x14ac:dyDescent="0.15">
      <c r="A21" s="10"/>
      <c r="B21" s="189"/>
      <c r="C21" s="190"/>
      <c r="D21" s="190"/>
      <c r="E21" s="190"/>
      <c r="F21" s="398"/>
      <c r="G21" s="399"/>
      <c r="H21" s="399"/>
      <c r="I21" s="399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400"/>
      <c r="U21" s="185"/>
      <c r="V21" s="200"/>
      <c r="W21" s="201"/>
      <c r="X21" s="201"/>
      <c r="Y21" s="201"/>
      <c r="Z21" s="201"/>
      <c r="AA21" s="201"/>
      <c r="AB21" s="202"/>
      <c r="AC21" s="207"/>
      <c r="AD21" s="36"/>
      <c r="AE21" s="34"/>
      <c r="AF21" s="402"/>
      <c r="AG21" s="402"/>
      <c r="AH21" s="402"/>
      <c r="AI21" s="402"/>
      <c r="AJ21" s="402"/>
      <c r="AK21" s="45" t="s">
        <v>44</v>
      </c>
      <c r="AL21" s="11"/>
      <c r="AM21" s="5"/>
      <c r="AN21" s="5"/>
      <c r="AO21" s="10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1"/>
      <c r="BZ21" s="83">
        <v>14</v>
      </c>
      <c r="CA21" s="165"/>
      <c r="CB21" s="165"/>
      <c r="CC21" s="165"/>
      <c r="CD21" s="166"/>
      <c r="CE21" s="137">
        <v>50</v>
      </c>
      <c r="CF21" s="138"/>
      <c r="CG21" s="138"/>
      <c r="CH21" s="138"/>
      <c r="CI21" s="138"/>
      <c r="CJ21" s="138"/>
      <c r="CK21" s="139">
        <v>10000</v>
      </c>
      <c r="CL21" s="139"/>
      <c r="CM21" s="139"/>
      <c r="CN21" s="139"/>
      <c r="CO21" s="140"/>
      <c r="CP21" s="140"/>
      <c r="CQ21" s="140"/>
      <c r="CR21" s="140"/>
      <c r="CS21" s="140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</row>
    <row r="22" spans="1:112" ht="12" customHeight="1" x14ac:dyDescent="0.15">
      <c r="A22" s="10"/>
      <c r="B22" s="211" t="s">
        <v>39</v>
      </c>
      <c r="C22" s="212"/>
      <c r="D22" s="212"/>
      <c r="E22" s="212"/>
      <c r="F22" s="403" t="s">
        <v>67</v>
      </c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5"/>
      <c r="U22" s="185"/>
      <c r="V22" s="200"/>
      <c r="W22" s="201"/>
      <c r="X22" s="201"/>
      <c r="Y22" s="201"/>
      <c r="Z22" s="201"/>
      <c r="AA22" s="201"/>
      <c r="AB22" s="202"/>
      <c r="AC22" s="207"/>
      <c r="AD22" s="40" t="s">
        <v>42</v>
      </c>
      <c r="AE22" s="9"/>
      <c r="AF22" s="221" t="s">
        <v>68</v>
      </c>
      <c r="AG22" s="221"/>
      <c r="AH22" s="221"/>
      <c r="AI22" s="221"/>
      <c r="AJ22" s="221"/>
      <c r="AK22" s="222"/>
      <c r="AL22" s="11"/>
      <c r="AM22" s="5"/>
      <c r="AN22" s="5"/>
      <c r="AO22" s="10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1"/>
      <c r="BY22" s="5"/>
      <c r="BZ22" s="83">
        <v>15</v>
      </c>
      <c r="CA22" s="165"/>
      <c r="CB22" s="165"/>
      <c r="CC22" s="165"/>
      <c r="CD22" s="166"/>
      <c r="CE22" s="176">
        <v>75</v>
      </c>
      <c r="CF22" s="177"/>
      <c r="CG22" s="177"/>
      <c r="CH22" s="177"/>
      <c r="CI22" s="177"/>
      <c r="CJ22" s="177"/>
      <c r="CK22" s="139">
        <v>15000</v>
      </c>
      <c r="CL22" s="139"/>
      <c r="CM22" s="139"/>
      <c r="CN22" s="139"/>
      <c r="CO22" s="140"/>
      <c r="CP22" s="140"/>
      <c r="CQ22" s="140"/>
      <c r="CR22" s="140"/>
      <c r="CS22" s="140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</row>
    <row r="23" spans="1:112" ht="12" customHeight="1" x14ac:dyDescent="0.15">
      <c r="A23" s="10"/>
      <c r="B23" s="213"/>
      <c r="C23" s="214"/>
      <c r="D23" s="214"/>
      <c r="E23" s="214"/>
      <c r="F23" s="406"/>
      <c r="G23" s="407"/>
      <c r="H23" s="407"/>
      <c r="I23" s="407"/>
      <c r="J23" s="407"/>
      <c r="K23" s="407"/>
      <c r="L23" s="407"/>
      <c r="M23" s="407"/>
      <c r="N23" s="407"/>
      <c r="O23" s="407"/>
      <c r="P23" s="407"/>
      <c r="Q23" s="407"/>
      <c r="R23" s="407"/>
      <c r="S23" s="407"/>
      <c r="T23" s="408"/>
      <c r="U23" s="186"/>
      <c r="V23" s="203"/>
      <c r="W23" s="204"/>
      <c r="X23" s="204"/>
      <c r="Y23" s="204"/>
      <c r="Z23" s="204"/>
      <c r="AA23" s="204"/>
      <c r="AB23" s="205"/>
      <c r="AC23" s="208"/>
      <c r="AD23" s="37"/>
      <c r="AE23" s="7"/>
      <c r="AF23" s="106"/>
      <c r="AG23" s="106"/>
      <c r="AH23" s="106"/>
      <c r="AI23" s="106"/>
      <c r="AJ23" s="106"/>
      <c r="AK23" s="107"/>
      <c r="AL23" s="11"/>
      <c r="AM23" s="5"/>
      <c r="AN23" s="5"/>
      <c r="AO23" s="10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1"/>
      <c r="BY23" s="5"/>
      <c r="BZ23" s="83">
        <v>16</v>
      </c>
      <c r="CA23" s="223" t="s">
        <v>107</v>
      </c>
      <c r="CB23" s="223"/>
      <c r="CC23" s="223"/>
      <c r="CD23" s="223"/>
      <c r="CE23" s="223"/>
      <c r="CF23" s="223"/>
      <c r="CG23" s="223"/>
      <c r="CH23" s="223"/>
      <c r="CI23" s="223"/>
      <c r="CJ23" s="223"/>
      <c r="CK23" s="139">
        <v>40000</v>
      </c>
      <c r="CL23" s="139"/>
      <c r="CM23" s="139"/>
      <c r="CN23" s="139"/>
      <c r="CO23" s="140"/>
      <c r="CP23" s="140"/>
      <c r="CQ23" s="140"/>
      <c r="CR23" s="140"/>
      <c r="CS23" s="140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</row>
    <row r="24" spans="1:112" ht="12" customHeight="1" x14ac:dyDescent="0.15">
      <c r="A24" s="10"/>
      <c r="B24" s="235" t="s">
        <v>15</v>
      </c>
      <c r="C24" s="238" t="s">
        <v>71</v>
      </c>
      <c r="D24" s="239"/>
      <c r="E24" s="239"/>
      <c r="F24" s="239"/>
      <c r="G24" s="239"/>
      <c r="H24" s="239"/>
      <c r="I24" s="239"/>
      <c r="J24" s="239"/>
      <c r="K24" s="239"/>
      <c r="L24" s="239"/>
      <c r="M24" s="240"/>
      <c r="N24" s="247" t="s">
        <v>48</v>
      </c>
      <c r="O24" s="250" t="s">
        <v>3</v>
      </c>
      <c r="P24" s="383">
        <v>42646</v>
      </c>
      <c r="Q24" s="384"/>
      <c r="R24" s="384"/>
      <c r="S24" s="254" t="s">
        <v>51</v>
      </c>
      <c r="T24" s="385">
        <f>P24</f>
        <v>42646</v>
      </c>
      <c r="U24" s="385"/>
      <c r="V24" s="254" t="s">
        <v>52</v>
      </c>
      <c r="W24" s="389">
        <f>P24</f>
        <v>42646</v>
      </c>
      <c r="X24" s="389"/>
      <c r="Y24" s="264" t="s">
        <v>53</v>
      </c>
      <c r="Z24" s="184" t="s">
        <v>49</v>
      </c>
      <c r="AA24" s="250" t="s">
        <v>3</v>
      </c>
      <c r="AB24" s="383">
        <v>42704</v>
      </c>
      <c r="AC24" s="384"/>
      <c r="AD24" s="384"/>
      <c r="AE24" s="254" t="s">
        <v>51</v>
      </c>
      <c r="AF24" s="385">
        <f>AB24</f>
        <v>42704</v>
      </c>
      <c r="AG24" s="385"/>
      <c r="AH24" s="254" t="s">
        <v>52</v>
      </c>
      <c r="AI24" s="389">
        <f>AB24</f>
        <v>42704</v>
      </c>
      <c r="AJ24" s="389"/>
      <c r="AK24" s="264" t="s">
        <v>53</v>
      </c>
      <c r="AL24" s="11"/>
      <c r="AM24" s="5"/>
      <c r="AN24" s="5"/>
      <c r="AO24" s="10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1"/>
      <c r="BY24" s="234"/>
      <c r="BZ24" s="83">
        <v>17</v>
      </c>
      <c r="CA24" s="223" t="s">
        <v>108</v>
      </c>
      <c r="CB24" s="223"/>
      <c r="CC24" s="223"/>
      <c r="CD24" s="223"/>
      <c r="CE24" s="223"/>
      <c r="CF24" s="223"/>
      <c r="CG24" s="223"/>
      <c r="CH24" s="223"/>
      <c r="CI24" s="223"/>
      <c r="CJ24" s="223"/>
      <c r="CK24" s="139">
        <v>5000</v>
      </c>
      <c r="CL24" s="139"/>
      <c r="CM24" s="139"/>
      <c r="CN24" s="139"/>
      <c r="CO24" s="140"/>
      <c r="CP24" s="140"/>
      <c r="CQ24" s="140"/>
      <c r="CR24" s="140"/>
      <c r="CS24" s="140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</row>
    <row r="25" spans="1:112" ht="12" customHeight="1" x14ac:dyDescent="0.15">
      <c r="A25" s="10"/>
      <c r="B25" s="236"/>
      <c r="C25" s="241"/>
      <c r="D25" s="242"/>
      <c r="E25" s="242"/>
      <c r="F25" s="242"/>
      <c r="G25" s="242"/>
      <c r="H25" s="242"/>
      <c r="I25" s="242"/>
      <c r="J25" s="242"/>
      <c r="K25" s="242"/>
      <c r="L25" s="242"/>
      <c r="M25" s="243"/>
      <c r="N25" s="248"/>
      <c r="O25" s="251"/>
      <c r="P25" s="409">
        <f>P24</f>
        <v>42646</v>
      </c>
      <c r="Q25" s="410"/>
      <c r="R25" s="410"/>
      <c r="S25" s="255"/>
      <c r="T25" s="386"/>
      <c r="U25" s="386"/>
      <c r="V25" s="255"/>
      <c r="W25" s="390"/>
      <c r="X25" s="390"/>
      <c r="Y25" s="265"/>
      <c r="Z25" s="185"/>
      <c r="AA25" s="251"/>
      <c r="AB25" s="409">
        <f>AB24</f>
        <v>42704</v>
      </c>
      <c r="AC25" s="410"/>
      <c r="AD25" s="410"/>
      <c r="AE25" s="255"/>
      <c r="AF25" s="386"/>
      <c r="AG25" s="386"/>
      <c r="AH25" s="255"/>
      <c r="AI25" s="390"/>
      <c r="AJ25" s="390"/>
      <c r="AK25" s="265"/>
      <c r="AL25" s="11"/>
      <c r="AM25" s="5"/>
      <c r="AN25" s="5"/>
      <c r="AO25" s="10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1"/>
      <c r="BY25" s="234"/>
      <c r="BZ25" s="83">
        <v>18</v>
      </c>
      <c r="CA25" s="223" t="s">
        <v>109</v>
      </c>
      <c r="CB25" s="223"/>
      <c r="CC25" s="223"/>
      <c r="CD25" s="223"/>
      <c r="CE25" s="223"/>
      <c r="CF25" s="223"/>
      <c r="CG25" s="223"/>
      <c r="CH25" s="223"/>
      <c r="CI25" s="223"/>
      <c r="CJ25" s="223"/>
      <c r="CK25" s="139">
        <v>5400</v>
      </c>
      <c r="CL25" s="139"/>
      <c r="CM25" s="139"/>
      <c r="CN25" s="139"/>
      <c r="CO25" s="140"/>
      <c r="CP25" s="140"/>
      <c r="CQ25" s="140"/>
      <c r="CR25" s="140"/>
      <c r="CS25" s="140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</row>
    <row r="26" spans="1:112" ht="12" customHeight="1" x14ac:dyDescent="0.15">
      <c r="A26" s="10"/>
      <c r="B26" s="236"/>
      <c r="C26" s="241"/>
      <c r="D26" s="242"/>
      <c r="E26" s="242"/>
      <c r="F26" s="242"/>
      <c r="G26" s="242"/>
      <c r="H26" s="242"/>
      <c r="I26" s="242"/>
      <c r="J26" s="242"/>
      <c r="K26" s="242"/>
      <c r="L26" s="242"/>
      <c r="M26" s="243"/>
      <c r="N26" s="248"/>
      <c r="O26" s="224" t="s">
        <v>4</v>
      </c>
      <c r="P26" s="387">
        <v>42653</v>
      </c>
      <c r="Q26" s="388"/>
      <c r="R26" s="388"/>
      <c r="S26" s="228" t="s">
        <v>51</v>
      </c>
      <c r="T26" s="381">
        <f>P26</f>
        <v>42653</v>
      </c>
      <c r="U26" s="381"/>
      <c r="V26" s="228" t="s">
        <v>52</v>
      </c>
      <c r="W26" s="377">
        <f>P26</f>
        <v>42653</v>
      </c>
      <c r="X26" s="377"/>
      <c r="Y26" s="258" t="s">
        <v>53</v>
      </c>
      <c r="Z26" s="185"/>
      <c r="AA26" s="224" t="s">
        <v>4</v>
      </c>
      <c r="AB26" s="387">
        <v>42710</v>
      </c>
      <c r="AC26" s="388"/>
      <c r="AD26" s="388"/>
      <c r="AE26" s="228" t="s">
        <v>51</v>
      </c>
      <c r="AF26" s="381">
        <f>AB26</f>
        <v>42710</v>
      </c>
      <c r="AG26" s="381"/>
      <c r="AH26" s="228" t="s">
        <v>52</v>
      </c>
      <c r="AI26" s="377">
        <f>AB26</f>
        <v>42710</v>
      </c>
      <c r="AJ26" s="377"/>
      <c r="AK26" s="258" t="s">
        <v>53</v>
      </c>
      <c r="AL26" s="11"/>
      <c r="AM26" s="5"/>
      <c r="AN26" s="5"/>
      <c r="AO26" s="10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1"/>
      <c r="BY26" s="234"/>
      <c r="BZ26" s="83">
        <v>19</v>
      </c>
      <c r="CA26" s="223" t="s">
        <v>110</v>
      </c>
      <c r="CB26" s="223"/>
      <c r="CC26" s="223"/>
      <c r="CD26" s="223"/>
      <c r="CE26" s="223"/>
      <c r="CF26" s="223"/>
      <c r="CG26" s="223"/>
      <c r="CH26" s="223"/>
      <c r="CI26" s="223"/>
      <c r="CJ26" s="223"/>
      <c r="CK26" s="139">
        <v>300</v>
      </c>
      <c r="CL26" s="139"/>
      <c r="CM26" s="139"/>
      <c r="CN26" s="139"/>
      <c r="CO26" s="140"/>
      <c r="CP26" s="140"/>
      <c r="CQ26" s="140"/>
      <c r="CR26" s="140"/>
      <c r="CS26" s="140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</row>
    <row r="27" spans="1:112" ht="12" customHeight="1" x14ac:dyDescent="0.15">
      <c r="A27" s="10"/>
      <c r="B27" s="237"/>
      <c r="C27" s="244"/>
      <c r="D27" s="245"/>
      <c r="E27" s="245"/>
      <c r="F27" s="245"/>
      <c r="G27" s="245"/>
      <c r="H27" s="245"/>
      <c r="I27" s="245"/>
      <c r="J27" s="245"/>
      <c r="K27" s="245"/>
      <c r="L27" s="245"/>
      <c r="M27" s="246"/>
      <c r="N27" s="249"/>
      <c r="O27" s="225"/>
      <c r="P27" s="379">
        <f>P26</f>
        <v>42653</v>
      </c>
      <c r="Q27" s="380"/>
      <c r="R27" s="380"/>
      <c r="S27" s="229"/>
      <c r="T27" s="382"/>
      <c r="U27" s="382"/>
      <c r="V27" s="229"/>
      <c r="W27" s="378"/>
      <c r="X27" s="378"/>
      <c r="Y27" s="259"/>
      <c r="Z27" s="186"/>
      <c r="AA27" s="225"/>
      <c r="AB27" s="379">
        <f>AB26</f>
        <v>42710</v>
      </c>
      <c r="AC27" s="380"/>
      <c r="AD27" s="380"/>
      <c r="AE27" s="229"/>
      <c r="AF27" s="382"/>
      <c r="AG27" s="382"/>
      <c r="AH27" s="229"/>
      <c r="AI27" s="378"/>
      <c r="AJ27" s="378"/>
      <c r="AK27" s="259"/>
      <c r="AL27" s="11"/>
      <c r="AM27" s="5"/>
      <c r="AN27" s="5"/>
      <c r="AO27" s="10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1"/>
      <c r="BY27" s="234"/>
      <c r="BZ27" s="83">
        <v>20</v>
      </c>
      <c r="CA27" s="223" t="s">
        <v>111</v>
      </c>
      <c r="CB27" s="223"/>
      <c r="CC27" s="223"/>
      <c r="CD27" s="223"/>
      <c r="CE27" s="223"/>
      <c r="CF27" s="223"/>
      <c r="CG27" s="223"/>
      <c r="CH27" s="223"/>
      <c r="CI27" s="223"/>
      <c r="CJ27" s="223"/>
      <c r="CK27" s="139">
        <v>5000</v>
      </c>
      <c r="CL27" s="139"/>
      <c r="CM27" s="139"/>
      <c r="CN27" s="139"/>
      <c r="CO27" s="140"/>
      <c r="CP27" s="140"/>
      <c r="CQ27" s="140"/>
      <c r="CR27" s="140"/>
      <c r="CS27" s="140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</row>
    <row r="28" spans="1:112" ht="12" customHeight="1" x14ac:dyDescent="0.15">
      <c r="A28" s="10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1"/>
      <c r="AM28" s="5"/>
      <c r="AN28" s="5"/>
      <c r="AO28" s="10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1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</row>
    <row r="29" spans="1:112" ht="12" customHeight="1" x14ac:dyDescent="0.15">
      <c r="A29" s="10"/>
      <c r="B29" s="276"/>
      <c r="C29" s="100" t="s">
        <v>6</v>
      </c>
      <c r="D29" s="101"/>
      <c r="E29" s="101"/>
      <c r="F29" s="101"/>
      <c r="G29" s="101"/>
      <c r="H29" s="101"/>
      <c r="I29" s="101"/>
      <c r="J29" s="101"/>
      <c r="K29" s="121"/>
      <c r="L29" s="100" t="s">
        <v>7</v>
      </c>
      <c r="M29" s="101"/>
      <c r="N29" s="101"/>
      <c r="O29" s="101"/>
      <c r="P29" s="101"/>
      <c r="Q29" s="101"/>
      <c r="R29" s="121"/>
      <c r="S29" s="100" t="s">
        <v>10</v>
      </c>
      <c r="T29" s="101"/>
      <c r="U29" s="101"/>
      <c r="V29" s="101"/>
      <c r="W29" s="121"/>
      <c r="X29" s="100" t="s">
        <v>9</v>
      </c>
      <c r="Y29" s="121"/>
      <c r="Z29" s="100" t="s">
        <v>8</v>
      </c>
      <c r="AA29" s="101"/>
      <c r="AB29" s="121"/>
      <c r="AC29" s="187" t="s">
        <v>16</v>
      </c>
      <c r="AD29" s="110"/>
      <c r="AE29" s="187" t="s">
        <v>17</v>
      </c>
      <c r="AF29" s="110"/>
      <c r="AG29" s="100" t="s">
        <v>11</v>
      </c>
      <c r="AH29" s="101"/>
      <c r="AI29" s="101"/>
      <c r="AJ29" s="101"/>
      <c r="AK29" s="121"/>
      <c r="AL29" s="11"/>
      <c r="AM29" s="5"/>
      <c r="AN29" s="5"/>
      <c r="AO29" s="10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1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1"/>
      <c r="DH29" s="1"/>
    </row>
    <row r="30" spans="1:112" ht="12" customHeight="1" x14ac:dyDescent="0.15">
      <c r="A30" s="10"/>
      <c r="B30" s="277"/>
      <c r="C30" s="102"/>
      <c r="D30" s="103"/>
      <c r="E30" s="103"/>
      <c r="F30" s="103"/>
      <c r="G30" s="103"/>
      <c r="H30" s="103"/>
      <c r="I30" s="103"/>
      <c r="J30" s="103"/>
      <c r="K30" s="122"/>
      <c r="L30" s="102"/>
      <c r="M30" s="103"/>
      <c r="N30" s="103"/>
      <c r="O30" s="103"/>
      <c r="P30" s="103"/>
      <c r="Q30" s="103"/>
      <c r="R30" s="122"/>
      <c r="S30" s="102"/>
      <c r="T30" s="103"/>
      <c r="U30" s="103"/>
      <c r="V30" s="103"/>
      <c r="W30" s="122"/>
      <c r="X30" s="102"/>
      <c r="Y30" s="122"/>
      <c r="Z30" s="102"/>
      <c r="AA30" s="103"/>
      <c r="AB30" s="122"/>
      <c r="AC30" s="114"/>
      <c r="AD30" s="116"/>
      <c r="AE30" s="114"/>
      <c r="AF30" s="116"/>
      <c r="AG30" s="102"/>
      <c r="AH30" s="103"/>
      <c r="AI30" s="103"/>
      <c r="AJ30" s="103"/>
      <c r="AK30" s="122"/>
      <c r="AL30" s="11"/>
      <c r="AM30" s="5"/>
      <c r="AN30" s="5"/>
      <c r="AO30" s="10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1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1"/>
      <c r="DH30" s="1"/>
    </row>
    <row r="31" spans="1:112" ht="12" customHeight="1" x14ac:dyDescent="0.15">
      <c r="A31" s="10"/>
      <c r="B31" s="268" t="s">
        <v>5</v>
      </c>
      <c r="C31" s="77" t="s">
        <v>118</v>
      </c>
      <c r="D31" s="79"/>
      <c r="E31" s="79"/>
      <c r="F31" s="79"/>
      <c r="G31" s="79"/>
      <c r="H31" s="79"/>
      <c r="I31" s="79"/>
      <c r="J31" s="79"/>
      <c r="K31" s="78"/>
      <c r="L31" s="77" t="s">
        <v>129</v>
      </c>
      <c r="M31" s="79"/>
      <c r="N31" s="79"/>
      <c r="O31" s="79"/>
      <c r="P31" s="79"/>
      <c r="Q31" s="79"/>
      <c r="R31" s="78"/>
      <c r="S31" s="77" t="s">
        <v>139</v>
      </c>
      <c r="T31" s="79"/>
      <c r="U31" s="79"/>
      <c r="V31" s="79"/>
      <c r="W31" s="78"/>
      <c r="X31" s="86" t="s">
        <v>134</v>
      </c>
      <c r="Y31" s="87"/>
      <c r="Z31" s="371">
        <v>1</v>
      </c>
      <c r="AA31" s="373"/>
      <c r="AB31" s="372"/>
      <c r="AC31" s="274"/>
      <c r="AD31" s="275"/>
      <c r="AE31" s="274"/>
      <c r="AF31" s="275"/>
      <c r="AG31" s="80"/>
      <c r="AH31" s="72"/>
      <c r="AI31" s="72"/>
      <c r="AJ31" s="72"/>
      <c r="AK31" s="81"/>
      <c r="AL31" s="11"/>
      <c r="AM31" s="5"/>
      <c r="AN31" s="5"/>
      <c r="AO31" s="10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1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1"/>
      <c r="DH31" s="1"/>
    </row>
    <row r="32" spans="1:112" ht="12" customHeight="1" x14ac:dyDescent="0.15">
      <c r="A32" s="10"/>
      <c r="B32" s="269"/>
      <c r="C32" s="77" t="s">
        <v>119</v>
      </c>
      <c r="D32" s="79"/>
      <c r="E32" s="79"/>
      <c r="F32" s="79"/>
      <c r="G32" s="79"/>
      <c r="H32" s="79"/>
      <c r="I32" s="79"/>
      <c r="J32" s="79"/>
      <c r="K32" s="78"/>
      <c r="L32" s="77" t="s">
        <v>130</v>
      </c>
      <c r="M32" s="79"/>
      <c r="N32" s="79"/>
      <c r="O32" s="79"/>
      <c r="P32" s="79"/>
      <c r="Q32" s="79"/>
      <c r="R32" s="78"/>
      <c r="S32" s="77" t="s">
        <v>103</v>
      </c>
      <c r="T32" s="79"/>
      <c r="U32" s="79"/>
      <c r="V32" s="79"/>
      <c r="W32" s="78"/>
      <c r="X32" s="86" t="s">
        <v>135</v>
      </c>
      <c r="Y32" s="87"/>
      <c r="Z32" s="371">
        <v>2.8</v>
      </c>
      <c r="AA32" s="373"/>
      <c r="AB32" s="372"/>
      <c r="AC32" s="274"/>
      <c r="AD32" s="275"/>
      <c r="AE32" s="274"/>
      <c r="AF32" s="275"/>
      <c r="AG32" s="80"/>
      <c r="AH32" s="72"/>
      <c r="AI32" s="72"/>
      <c r="AJ32" s="72"/>
      <c r="AK32" s="81"/>
      <c r="AL32" s="11"/>
      <c r="AM32" s="5"/>
      <c r="AN32" s="5"/>
      <c r="AO32" s="10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1"/>
      <c r="CA32" s="82"/>
      <c r="CB32" s="82"/>
      <c r="CC32" s="82"/>
      <c r="CD32" s="82"/>
      <c r="CE32" s="82"/>
      <c r="CF32" s="82"/>
      <c r="CG32" s="82"/>
      <c r="CH32" s="82"/>
      <c r="CI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1"/>
      <c r="DH32" s="1"/>
    </row>
    <row r="33" spans="1:112" ht="12" customHeight="1" x14ac:dyDescent="0.15">
      <c r="A33" s="10"/>
      <c r="B33" s="269"/>
      <c r="C33" s="77" t="s">
        <v>120</v>
      </c>
      <c r="D33" s="79"/>
      <c r="E33" s="79"/>
      <c r="F33" s="79"/>
      <c r="G33" s="79"/>
      <c r="H33" s="79"/>
      <c r="I33" s="79"/>
      <c r="J33" s="79"/>
      <c r="K33" s="78"/>
      <c r="L33" s="77" t="s">
        <v>130</v>
      </c>
      <c r="M33" s="79"/>
      <c r="N33" s="79"/>
      <c r="O33" s="79"/>
      <c r="P33" s="79"/>
      <c r="Q33" s="79"/>
      <c r="R33" s="78"/>
      <c r="S33" s="77" t="s">
        <v>143</v>
      </c>
      <c r="T33" s="79"/>
      <c r="U33" s="79"/>
      <c r="V33" s="79"/>
      <c r="W33" s="78"/>
      <c r="X33" s="86" t="s">
        <v>134</v>
      </c>
      <c r="Y33" s="87"/>
      <c r="Z33" s="371">
        <v>1</v>
      </c>
      <c r="AA33" s="373"/>
      <c r="AB33" s="372"/>
      <c r="AC33" s="274"/>
      <c r="AD33" s="275"/>
      <c r="AE33" s="274"/>
      <c r="AF33" s="275"/>
      <c r="AG33" s="80"/>
      <c r="AH33" s="72"/>
      <c r="AI33" s="72"/>
      <c r="AJ33" s="72"/>
      <c r="AK33" s="81"/>
      <c r="AL33" s="11"/>
      <c r="AM33" s="5"/>
      <c r="AN33" s="5"/>
      <c r="AO33" s="10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1"/>
      <c r="CA33" s="82"/>
      <c r="CB33" s="82"/>
      <c r="CC33" s="82"/>
      <c r="CD33" s="82"/>
      <c r="CE33" s="82"/>
      <c r="CF33" s="82"/>
      <c r="CG33" s="82"/>
      <c r="CH33" s="82"/>
      <c r="CI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5"/>
      <c r="DH33" s="5"/>
    </row>
    <row r="34" spans="1:112" ht="12" customHeight="1" x14ac:dyDescent="0.15">
      <c r="A34" s="10"/>
      <c r="B34" s="269"/>
      <c r="C34" s="77" t="s">
        <v>121</v>
      </c>
      <c r="D34" s="79"/>
      <c r="E34" s="79"/>
      <c r="F34" s="79"/>
      <c r="G34" s="79"/>
      <c r="H34" s="79"/>
      <c r="I34" s="79"/>
      <c r="J34" s="79"/>
      <c r="K34" s="78"/>
      <c r="L34" s="77" t="s">
        <v>130</v>
      </c>
      <c r="M34" s="79"/>
      <c r="N34" s="79"/>
      <c r="O34" s="79"/>
      <c r="P34" s="79"/>
      <c r="Q34" s="79"/>
      <c r="R34" s="78"/>
      <c r="S34" s="77" t="s">
        <v>143</v>
      </c>
      <c r="T34" s="79"/>
      <c r="U34" s="79"/>
      <c r="V34" s="79"/>
      <c r="W34" s="78"/>
      <c r="X34" s="86" t="s">
        <v>134</v>
      </c>
      <c r="Y34" s="87"/>
      <c r="Z34" s="371">
        <v>1</v>
      </c>
      <c r="AA34" s="373"/>
      <c r="AB34" s="372"/>
      <c r="AC34" s="274"/>
      <c r="AD34" s="275"/>
      <c r="AE34" s="274"/>
      <c r="AF34" s="275"/>
      <c r="AG34" s="80"/>
      <c r="AH34" s="72"/>
      <c r="AI34" s="72"/>
      <c r="AJ34" s="72"/>
      <c r="AK34" s="81"/>
      <c r="AL34" s="11"/>
      <c r="AM34" s="5"/>
      <c r="AN34" s="5"/>
      <c r="AO34" s="10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1"/>
      <c r="CA34" s="82"/>
      <c r="CB34" s="82"/>
      <c r="CC34" s="82"/>
      <c r="CD34" s="82"/>
      <c r="CE34" s="82"/>
      <c r="CF34" s="82"/>
      <c r="CG34" s="82"/>
      <c r="CH34" s="82"/>
      <c r="CI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</row>
    <row r="35" spans="1:112" ht="12" customHeight="1" x14ac:dyDescent="0.15">
      <c r="A35" s="10"/>
      <c r="B35" s="269"/>
      <c r="C35" s="77" t="s">
        <v>122</v>
      </c>
      <c r="D35" s="79"/>
      <c r="E35" s="79"/>
      <c r="F35" s="79"/>
      <c r="G35" s="79"/>
      <c r="H35" s="79"/>
      <c r="I35" s="79"/>
      <c r="J35" s="79"/>
      <c r="K35" s="78"/>
      <c r="L35" s="77" t="s">
        <v>131</v>
      </c>
      <c r="M35" s="79"/>
      <c r="N35" s="79"/>
      <c r="O35" s="79"/>
      <c r="P35" s="79"/>
      <c r="Q35" s="79"/>
      <c r="R35" s="78"/>
      <c r="S35" s="77" t="s">
        <v>143</v>
      </c>
      <c r="T35" s="79"/>
      <c r="U35" s="79"/>
      <c r="V35" s="79"/>
      <c r="W35" s="78"/>
      <c r="X35" s="86" t="s">
        <v>134</v>
      </c>
      <c r="Y35" s="87"/>
      <c r="Z35" s="371">
        <v>1</v>
      </c>
      <c r="AA35" s="373"/>
      <c r="AB35" s="372"/>
      <c r="AC35" s="274"/>
      <c r="AD35" s="275"/>
      <c r="AE35" s="274"/>
      <c r="AF35" s="275"/>
      <c r="AG35" s="80"/>
      <c r="AH35" s="72"/>
      <c r="AI35" s="72"/>
      <c r="AJ35" s="72"/>
      <c r="AK35" s="81"/>
      <c r="AL35" s="11"/>
      <c r="AM35" s="5"/>
      <c r="AN35" s="5"/>
      <c r="AO35" s="10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1"/>
      <c r="CA35" s="82"/>
      <c r="CB35" s="82"/>
      <c r="CC35" s="82"/>
      <c r="CD35" s="82"/>
      <c r="CE35" s="82"/>
      <c r="CF35" s="82"/>
      <c r="CG35" s="82"/>
      <c r="CH35" s="82"/>
      <c r="CI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</row>
    <row r="36" spans="1:112" ht="12" customHeight="1" x14ac:dyDescent="0.15">
      <c r="A36" s="10"/>
      <c r="B36" s="269"/>
      <c r="C36" s="77" t="s">
        <v>123</v>
      </c>
      <c r="D36" s="79"/>
      <c r="E36" s="79"/>
      <c r="F36" s="79"/>
      <c r="G36" s="79"/>
      <c r="H36" s="79"/>
      <c r="I36" s="79"/>
      <c r="J36" s="79"/>
      <c r="K36" s="78"/>
      <c r="L36" s="77" t="s">
        <v>88</v>
      </c>
      <c r="M36" s="79"/>
      <c r="N36" s="79"/>
      <c r="O36" s="79"/>
      <c r="P36" s="79"/>
      <c r="Q36" s="79"/>
      <c r="R36" s="78"/>
      <c r="S36" s="77" t="s">
        <v>143</v>
      </c>
      <c r="T36" s="79"/>
      <c r="U36" s="79"/>
      <c r="V36" s="79"/>
      <c r="W36" s="78"/>
      <c r="X36" s="86" t="s">
        <v>134</v>
      </c>
      <c r="Y36" s="87"/>
      <c r="Z36" s="374">
        <v>1</v>
      </c>
      <c r="AA36" s="375"/>
      <c r="AB36" s="376"/>
      <c r="AC36" s="274"/>
      <c r="AD36" s="275"/>
      <c r="AE36" s="274"/>
      <c r="AF36" s="275"/>
      <c r="AG36" s="80"/>
      <c r="AH36" s="72"/>
      <c r="AI36" s="72"/>
      <c r="AJ36" s="72"/>
      <c r="AK36" s="81"/>
      <c r="AL36" s="11"/>
      <c r="AM36" s="5"/>
      <c r="AN36" s="5"/>
      <c r="AO36" s="10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1"/>
      <c r="CA36" s="82"/>
      <c r="CB36" s="82"/>
      <c r="CC36" s="82"/>
      <c r="CD36" s="82"/>
      <c r="CE36" s="82"/>
      <c r="CF36" s="82"/>
      <c r="CG36" s="82"/>
      <c r="CH36" s="82"/>
      <c r="CI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</row>
    <row r="37" spans="1:112" ht="12" customHeight="1" x14ac:dyDescent="0.15">
      <c r="A37" s="10"/>
      <c r="B37" s="269"/>
      <c r="C37" s="77" t="s">
        <v>128</v>
      </c>
      <c r="D37" s="79"/>
      <c r="E37" s="79"/>
      <c r="F37" s="79"/>
      <c r="G37" s="79"/>
      <c r="H37" s="79"/>
      <c r="I37" s="79"/>
      <c r="J37" s="79"/>
      <c r="K37" s="78"/>
      <c r="L37" s="77" t="s">
        <v>88</v>
      </c>
      <c r="M37" s="79"/>
      <c r="N37" s="79"/>
      <c r="O37" s="79"/>
      <c r="P37" s="79"/>
      <c r="Q37" s="79"/>
      <c r="R37" s="78"/>
      <c r="S37" s="77" t="s">
        <v>140</v>
      </c>
      <c r="T37" s="79"/>
      <c r="U37" s="79"/>
      <c r="V37" s="79"/>
      <c r="W37" s="78"/>
      <c r="X37" s="86" t="s">
        <v>134</v>
      </c>
      <c r="Y37" s="87"/>
      <c r="Z37" s="371">
        <v>1</v>
      </c>
      <c r="AA37" s="373"/>
      <c r="AB37" s="372"/>
      <c r="AC37" s="274"/>
      <c r="AD37" s="275"/>
      <c r="AE37" s="274"/>
      <c r="AF37" s="275"/>
      <c r="AG37" s="80"/>
      <c r="AH37" s="72"/>
      <c r="AI37" s="72"/>
      <c r="AJ37" s="72"/>
      <c r="AK37" s="81"/>
      <c r="AL37" s="11"/>
      <c r="AM37" s="5"/>
      <c r="AN37" s="5"/>
      <c r="AO37" s="10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1"/>
      <c r="CA37" s="82"/>
      <c r="CB37" s="82"/>
      <c r="CC37" s="82"/>
      <c r="CD37" s="82"/>
      <c r="CE37" s="82"/>
      <c r="CF37" s="82"/>
      <c r="CG37" s="82"/>
      <c r="CH37" s="82"/>
      <c r="CI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</row>
    <row r="38" spans="1:112" ht="12" customHeight="1" x14ac:dyDescent="0.15">
      <c r="A38" s="10"/>
      <c r="B38" s="269"/>
      <c r="C38" s="77" t="s">
        <v>124</v>
      </c>
      <c r="D38" s="79"/>
      <c r="E38" s="79"/>
      <c r="F38" s="79"/>
      <c r="G38" s="79"/>
      <c r="H38" s="79"/>
      <c r="I38" s="79"/>
      <c r="J38" s="79"/>
      <c r="K38" s="78"/>
      <c r="L38" s="77" t="s">
        <v>87</v>
      </c>
      <c r="M38" s="79"/>
      <c r="N38" s="79"/>
      <c r="O38" s="79"/>
      <c r="P38" s="79"/>
      <c r="Q38" s="79"/>
      <c r="R38" s="78"/>
      <c r="S38" s="77" t="s">
        <v>140</v>
      </c>
      <c r="T38" s="79"/>
      <c r="U38" s="79"/>
      <c r="V38" s="79"/>
      <c r="W38" s="78"/>
      <c r="X38" s="86" t="s">
        <v>135</v>
      </c>
      <c r="Y38" s="87"/>
      <c r="Z38" s="371">
        <v>0.9</v>
      </c>
      <c r="AA38" s="373"/>
      <c r="AB38" s="372"/>
      <c r="AC38" s="274"/>
      <c r="AD38" s="275"/>
      <c r="AE38" s="274"/>
      <c r="AF38" s="275"/>
      <c r="AG38" s="80"/>
      <c r="AH38" s="72"/>
      <c r="AI38" s="72"/>
      <c r="AJ38" s="72"/>
      <c r="AK38" s="81"/>
      <c r="AL38" s="11"/>
      <c r="AM38" s="5"/>
      <c r="AN38" s="5"/>
      <c r="AO38" s="10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1"/>
      <c r="CA38" s="82"/>
      <c r="CB38" s="82"/>
      <c r="CC38" s="82"/>
      <c r="CD38" s="82"/>
      <c r="CE38" s="82"/>
      <c r="CF38" s="82"/>
      <c r="CG38" s="82"/>
      <c r="CH38" s="82"/>
      <c r="CI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</row>
    <row r="39" spans="1:112" ht="12" customHeight="1" x14ac:dyDescent="0.15">
      <c r="A39" s="10"/>
      <c r="B39" s="269"/>
      <c r="C39" s="77" t="s">
        <v>124</v>
      </c>
      <c r="D39" s="79"/>
      <c r="E39" s="79"/>
      <c r="F39" s="79"/>
      <c r="G39" s="79"/>
      <c r="H39" s="79"/>
      <c r="I39" s="79"/>
      <c r="J39" s="79"/>
      <c r="K39" s="78"/>
      <c r="L39" s="77" t="s">
        <v>88</v>
      </c>
      <c r="M39" s="79"/>
      <c r="N39" s="79"/>
      <c r="O39" s="79"/>
      <c r="P39" s="79"/>
      <c r="Q39" s="79"/>
      <c r="R39" s="78"/>
      <c r="S39" s="77" t="s">
        <v>140</v>
      </c>
      <c r="T39" s="79"/>
      <c r="U39" s="79"/>
      <c r="V39" s="79"/>
      <c r="W39" s="78"/>
      <c r="X39" s="86" t="s">
        <v>135</v>
      </c>
      <c r="Y39" s="87"/>
      <c r="Z39" s="371">
        <v>0.5</v>
      </c>
      <c r="AA39" s="373"/>
      <c r="AB39" s="372"/>
      <c r="AC39" s="274"/>
      <c r="AD39" s="275"/>
      <c r="AE39" s="274"/>
      <c r="AF39" s="275"/>
      <c r="AG39" s="80"/>
      <c r="AH39" s="72"/>
      <c r="AI39" s="72"/>
      <c r="AJ39" s="72"/>
      <c r="AK39" s="81"/>
      <c r="AL39" s="11"/>
      <c r="AM39" s="5"/>
      <c r="AN39" s="5"/>
      <c r="AO39" s="10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1"/>
      <c r="CA39" s="82"/>
      <c r="CB39" s="82"/>
      <c r="CC39" s="82"/>
      <c r="CD39" s="82"/>
      <c r="CE39" s="82"/>
      <c r="CF39" s="82"/>
      <c r="CG39" s="82"/>
      <c r="CH39" s="82"/>
      <c r="CI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</row>
    <row r="40" spans="1:112" ht="12" customHeight="1" x14ac:dyDescent="0.15">
      <c r="A40" s="10"/>
      <c r="B40" s="269"/>
      <c r="C40" s="77" t="s">
        <v>75</v>
      </c>
      <c r="D40" s="79"/>
      <c r="E40" s="79"/>
      <c r="F40" s="79"/>
      <c r="G40" s="79"/>
      <c r="H40" s="79"/>
      <c r="I40" s="79"/>
      <c r="J40" s="79"/>
      <c r="K40" s="78"/>
      <c r="L40" s="77" t="s">
        <v>133</v>
      </c>
      <c r="M40" s="79"/>
      <c r="N40" s="79"/>
      <c r="O40" s="79"/>
      <c r="P40" s="79"/>
      <c r="Q40" s="79"/>
      <c r="R40" s="78"/>
      <c r="S40" s="77" t="s">
        <v>140</v>
      </c>
      <c r="T40" s="79"/>
      <c r="U40" s="79"/>
      <c r="V40" s="79"/>
      <c r="W40" s="78"/>
      <c r="X40" s="86" t="s">
        <v>136</v>
      </c>
      <c r="Y40" s="87"/>
      <c r="Z40" s="371">
        <v>1</v>
      </c>
      <c r="AA40" s="373"/>
      <c r="AB40" s="372"/>
      <c r="AC40" s="274"/>
      <c r="AD40" s="275"/>
      <c r="AE40" s="274"/>
      <c r="AF40" s="275"/>
      <c r="AG40" s="80"/>
      <c r="AH40" s="72"/>
      <c r="AI40" s="72"/>
      <c r="AJ40" s="72"/>
      <c r="AK40" s="81"/>
      <c r="AL40" s="11"/>
      <c r="AM40" s="5"/>
      <c r="AN40" s="5"/>
      <c r="AO40" s="10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1"/>
      <c r="CA40" s="82"/>
      <c r="CB40" s="82"/>
      <c r="CC40" s="82"/>
      <c r="CD40" s="82"/>
      <c r="CE40" s="82"/>
      <c r="CF40" s="82"/>
      <c r="CG40" s="82"/>
      <c r="CH40" s="82"/>
      <c r="CI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</row>
    <row r="41" spans="1:112" ht="12" customHeight="1" x14ac:dyDescent="0.15">
      <c r="A41" s="10"/>
      <c r="B41" s="269"/>
      <c r="C41" s="77" t="s">
        <v>125</v>
      </c>
      <c r="D41" s="79"/>
      <c r="E41" s="79"/>
      <c r="F41" s="79"/>
      <c r="G41" s="79"/>
      <c r="H41" s="79"/>
      <c r="I41" s="79"/>
      <c r="J41" s="79"/>
      <c r="K41" s="78"/>
      <c r="L41" s="77" t="s">
        <v>88</v>
      </c>
      <c r="M41" s="79"/>
      <c r="N41" s="79"/>
      <c r="O41" s="79"/>
      <c r="P41" s="79"/>
      <c r="Q41" s="79"/>
      <c r="R41" s="78"/>
      <c r="S41" s="77" t="s">
        <v>141</v>
      </c>
      <c r="T41" s="79"/>
      <c r="U41" s="79"/>
      <c r="V41" s="79"/>
      <c r="W41" s="78"/>
      <c r="X41" s="86" t="s">
        <v>134</v>
      </c>
      <c r="Y41" s="87"/>
      <c r="Z41" s="371">
        <v>1</v>
      </c>
      <c r="AA41" s="373"/>
      <c r="AB41" s="372"/>
      <c r="AC41" s="274"/>
      <c r="AD41" s="275"/>
      <c r="AE41" s="274"/>
      <c r="AF41" s="275"/>
      <c r="AG41" s="80"/>
      <c r="AH41" s="72"/>
      <c r="AI41" s="72"/>
      <c r="AJ41" s="72"/>
      <c r="AK41" s="81"/>
      <c r="AL41" s="11"/>
      <c r="AM41" s="5"/>
      <c r="AN41" s="5"/>
      <c r="AO41" s="10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1"/>
      <c r="CA41" s="82"/>
      <c r="CB41" s="82"/>
      <c r="CC41" s="82"/>
      <c r="CD41" s="82"/>
      <c r="CE41" s="82"/>
      <c r="CF41" s="82"/>
      <c r="CG41" s="82"/>
      <c r="CH41" s="82"/>
      <c r="CI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</row>
    <row r="42" spans="1:112" ht="12" customHeight="1" x14ac:dyDescent="0.15">
      <c r="A42" s="10"/>
      <c r="B42" s="269"/>
      <c r="C42" s="77" t="s">
        <v>126</v>
      </c>
      <c r="D42" s="79"/>
      <c r="E42" s="79"/>
      <c r="F42" s="79"/>
      <c r="G42" s="79"/>
      <c r="H42" s="79"/>
      <c r="I42" s="79"/>
      <c r="J42" s="79"/>
      <c r="K42" s="78"/>
      <c r="L42" s="86" t="s">
        <v>144</v>
      </c>
      <c r="M42" s="79"/>
      <c r="N42" s="79"/>
      <c r="O42" s="79"/>
      <c r="P42" s="79"/>
      <c r="Q42" s="79"/>
      <c r="R42" s="78"/>
      <c r="S42" s="77"/>
      <c r="T42" s="79"/>
      <c r="U42" s="79"/>
      <c r="V42" s="79"/>
      <c r="W42" s="78"/>
      <c r="X42" s="86" t="s">
        <v>137</v>
      </c>
      <c r="Y42" s="87"/>
      <c r="Z42" s="371">
        <v>1</v>
      </c>
      <c r="AA42" s="373"/>
      <c r="AB42" s="372"/>
      <c r="AC42" s="274"/>
      <c r="AD42" s="275"/>
      <c r="AE42" s="274"/>
      <c r="AF42" s="275"/>
      <c r="AG42" s="94" t="s">
        <v>132</v>
      </c>
      <c r="AH42" s="72"/>
      <c r="AI42" s="72"/>
      <c r="AJ42" s="72"/>
      <c r="AK42" s="81"/>
      <c r="AL42" s="11"/>
      <c r="AM42" s="5"/>
      <c r="AN42" s="5"/>
      <c r="AO42" s="10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1"/>
      <c r="CA42" s="82"/>
      <c r="CB42" s="82"/>
      <c r="CC42" s="82"/>
      <c r="CD42" s="82"/>
      <c r="CE42" s="82"/>
      <c r="CF42" s="82"/>
      <c r="CG42" s="82"/>
      <c r="CH42" s="82"/>
      <c r="CI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</row>
    <row r="43" spans="1:112" ht="12" customHeight="1" x14ac:dyDescent="0.15">
      <c r="A43" s="10"/>
      <c r="B43" s="269"/>
      <c r="C43" s="77" t="s">
        <v>127</v>
      </c>
      <c r="D43" s="79"/>
      <c r="E43" s="79"/>
      <c r="F43" s="79"/>
      <c r="G43" s="79"/>
      <c r="H43" s="79"/>
      <c r="I43" s="79"/>
      <c r="J43" s="79"/>
      <c r="K43" s="78"/>
      <c r="L43" s="77" t="s">
        <v>87</v>
      </c>
      <c r="M43" s="79"/>
      <c r="N43" s="79"/>
      <c r="O43" s="79"/>
      <c r="P43" s="79"/>
      <c r="Q43" s="79"/>
      <c r="R43" s="78"/>
      <c r="S43" s="77" t="s">
        <v>142</v>
      </c>
      <c r="T43" s="79"/>
      <c r="U43" s="79"/>
      <c r="V43" s="79"/>
      <c r="W43" s="78"/>
      <c r="X43" s="86" t="s">
        <v>138</v>
      </c>
      <c r="Y43" s="87"/>
      <c r="Z43" s="371">
        <v>1</v>
      </c>
      <c r="AA43" s="373"/>
      <c r="AB43" s="372"/>
      <c r="AC43" s="274"/>
      <c r="AD43" s="275"/>
      <c r="AE43" s="274"/>
      <c r="AF43" s="275"/>
      <c r="AG43" s="80"/>
      <c r="AH43" s="72"/>
      <c r="AI43" s="72"/>
      <c r="AJ43" s="72"/>
      <c r="AK43" s="81"/>
      <c r="AL43" s="11"/>
      <c r="AM43" s="5"/>
      <c r="AN43" s="5"/>
      <c r="AO43" s="10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1"/>
      <c r="CA43" s="82"/>
      <c r="CB43" s="82"/>
      <c r="CC43" s="82"/>
      <c r="CD43" s="82"/>
      <c r="CE43" s="82"/>
      <c r="CF43" s="82"/>
      <c r="CG43" s="82"/>
      <c r="CH43" s="82"/>
      <c r="CI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</row>
    <row r="44" spans="1:112" ht="12" customHeight="1" x14ac:dyDescent="0.15">
      <c r="A44" s="10"/>
      <c r="B44" s="269"/>
      <c r="C44" s="77"/>
      <c r="D44" s="79"/>
      <c r="E44" s="79"/>
      <c r="F44" s="79"/>
      <c r="G44" s="79"/>
      <c r="H44" s="79"/>
      <c r="I44" s="79"/>
      <c r="J44" s="79"/>
      <c r="K44" s="78"/>
      <c r="L44" s="77"/>
      <c r="M44" s="79"/>
      <c r="N44" s="79"/>
      <c r="O44" s="79"/>
      <c r="P44" s="79"/>
      <c r="Q44" s="79"/>
      <c r="R44" s="78"/>
      <c r="S44" s="77"/>
      <c r="T44" s="79"/>
      <c r="U44" s="79"/>
      <c r="V44" s="79"/>
      <c r="W44" s="78"/>
      <c r="X44" s="371"/>
      <c r="Y44" s="372"/>
      <c r="Z44" s="371"/>
      <c r="AA44" s="373"/>
      <c r="AB44" s="372"/>
      <c r="AC44" s="274"/>
      <c r="AD44" s="275"/>
      <c r="AE44" s="274"/>
      <c r="AF44" s="275"/>
      <c r="AG44" s="80"/>
      <c r="AH44" s="72"/>
      <c r="AI44" s="72"/>
      <c r="AJ44" s="72"/>
      <c r="AK44" s="81"/>
      <c r="AL44" s="11"/>
      <c r="AM44" s="5"/>
      <c r="AN44" s="5"/>
      <c r="AO44" s="10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1"/>
      <c r="CA44" s="82"/>
      <c r="CB44" s="82"/>
      <c r="CC44" s="82"/>
      <c r="CD44" s="82"/>
      <c r="CE44" s="82"/>
      <c r="CF44" s="82"/>
      <c r="CG44" s="82"/>
      <c r="CH44" s="82"/>
      <c r="CI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</row>
    <row r="45" spans="1:112" ht="12" customHeight="1" x14ac:dyDescent="0.15">
      <c r="A45" s="10"/>
      <c r="B45" s="269"/>
      <c r="C45" s="77"/>
      <c r="D45" s="79"/>
      <c r="E45" s="79"/>
      <c r="F45" s="79"/>
      <c r="G45" s="79"/>
      <c r="H45" s="79"/>
      <c r="I45" s="79"/>
      <c r="J45" s="79"/>
      <c r="K45" s="78"/>
      <c r="L45" s="77"/>
      <c r="M45" s="79"/>
      <c r="N45" s="79"/>
      <c r="O45" s="79"/>
      <c r="P45" s="79"/>
      <c r="Q45" s="79"/>
      <c r="R45" s="78"/>
      <c r="S45" s="77"/>
      <c r="T45" s="79"/>
      <c r="U45" s="79"/>
      <c r="V45" s="79"/>
      <c r="W45" s="78"/>
      <c r="X45" s="371"/>
      <c r="Y45" s="372"/>
      <c r="Z45" s="371"/>
      <c r="AA45" s="373"/>
      <c r="AB45" s="372"/>
      <c r="AC45" s="274"/>
      <c r="AD45" s="275"/>
      <c r="AE45" s="274"/>
      <c r="AF45" s="275"/>
      <c r="AG45" s="80"/>
      <c r="AH45" s="72"/>
      <c r="AI45" s="72"/>
      <c r="AJ45" s="72"/>
      <c r="AK45" s="81"/>
      <c r="AL45" s="11"/>
      <c r="AM45" s="5"/>
      <c r="AN45" s="5"/>
      <c r="AO45" s="10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1"/>
      <c r="CA45" s="82"/>
      <c r="CB45" s="82"/>
      <c r="CC45" s="82"/>
      <c r="CD45" s="82"/>
      <c r="CE45" s="82"/>
      <c r="CF45" s="82"/>
      <c r="CG45" s="82"/>
      <c r="CH45" s="82"/>
      <c r="CI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</row>
    <row r="46" spans="1:112" ht="12" customHeight="1" x14ac:dyDescent="0.15">
      <c r="A46" s="10"/>
      <c r="B46" s="269"/>
      <c r="C46" s="77"/>
      <c r="D46" s="79"/>
      <c r="E46" s="79"/>
      <c r="F46" s="79"/>
      <c r="G46" s="79"/>
      <c r="H46" s="79"/>
      <c r="I46" s="79"/>
      <c r="J46" s="79"/>
      <c r="K46" s="78"/>
      <c r="L46" s="77"/>
      <c r="M46" s="79"/>
      <c r="N46" s="79"/>
      <c r="O46" s="79"/>
      <c r="P46" s="79"/>
      <c r="Q46" s="79"/>
      <c r="R46" s="78"/>
      <c r="S46" s="77"/>
      <c r="T46" s="79"/>
      <c r="U46" s="79"/>
      <c r="V46" s="79"/>
      <c r="W46" s="78"/>
      <c r="X46" s="371"/>
      <c r="Y46" s="372"/>
      <c r="Z46" s="371"/>
      <c r="AA46" s="373"/>
      <c r="AB46" s="372"/>
      <c r="AC46" s="274"/>
      <c r="AD46" s="275"/>
      <c r="AE46" s="274"/>
      <c r="AF46" s="275"/>
      <c r="AG46" s="80"/>
      <c r="AH46" s="72"/>
      <c r="AI46" s="72"/>
      <c r="AJ46" s="72"/>
      <c r="AK46" s="81"/>
      <c r="AL46" s="11"/>
      <c r="AM46" s="5"/>
      <c r="AN46" s="5"/>
      <c r="AO46" s="10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1"/>
      <c r="CA46" s="82"/>
      <c r="CB46" s="82"/>
      <c r="CC46" s="82"/>
      <c r="CD46" s="82"/>
      <c r="CE46" s="82"/>
      <c r="CF46" s="82"/>
      <c r="CG46" s="82"/>
      <c r="CH46" s="82"/>
      <c r="CI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</row>
    <row r="47" spans="1:112" ht="12" customHeight="1" x14ac:dyDescent="0.15">
      <c r="A47" s="10"/>
      <c r="B47" s="269"/>
      <c r="C47" s="77"/>
      <c r="D47" s="79"/>
      <c r="E47" s="79"/>
      <c r="F47" s="79"/>
      <c r="G47" s="79"/>
      <c r="H47" s="79"/>
      <c r="I47" s="79"/>
      <c r="J47" s="79"/>
      <c r="K47" s="78"/>
      <c r="L47" s="77"/>
      <c r="M47" s="79"/>
      <c r="N47" s="79"/>
      <c r="O47" s="79"/>
      <c r="P47" s="79"/>
      <c r="Q47" s="79"/>
      <c r="R47" s="78"/>
      <c r="S47" s="77"/>
      <c r="T47" s="79"/>
      <c r="U47" s="79"/>
      <c r="V47" s="79"/>
      <c r="W47" s="78"/>
      <c r="X47" s="371"/>
      <c r="Y47" s="372"/>
      <c r="Z47" s="371"/>
      <c r="AA47" s="373"/>
      <c r="AB47" s="372"/>
      <c r="AC47" s="274"/>
      <c r="AD47" s="275"/>
      <c r="AE47" s="274"/>
      <c r="AF47" s="275"/>
      <c r="AG47" s="80"/>
      <c r="AH47" s="72"/>
      <c r="AI47" s="72"/>
      <c r="AJ47" s="72"/>
      <c r="AK47" s="81"/>
      <c r="AL47" s="11"/>
      <c r="AM47" s="5"/>
      <c r="AN47" s="5"/>
      <c r="AO47" s="10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1"/>
      <c r="CA47" s="82"/>
      <c r="CB47" s="82"/>
      <c r="CC47" s="82"/>
      <c r="CD47" s="82"/>
      <c r="CE47" s="82"/>
      <c r="CF47" s="82"/>
      <c r="CG47" s="82"/>
      <c r="CH47" s="82"/>
      <c r="CI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</row>
    <row r="48" spans="1:112" ht="12" customHeight="1" x14ac:dyDescent="0.15">
      <c r="A48" s="10"/>
      <c r="B48" s="269"/>
      <c r="C48" s="74"/>
      <c r="D48" s="76"/>
      <c r="E48" s="76"/>
      <c r="F48" s="76"/>
      <c r="G48" s="76"/>
      <c r="H48" s="76"/>
      <c r="I48" s="76"/>
      <c r="J48" s="76"/>
      <c r="K48" s="75"/>
      <c r="L48" s="74"/>
      <c r="M48" s="76"/>
      <c r="N48" s="76"/>
      <c r="O48" s="76"/>
      <c r="P48" s="76"/>
      <c r="Q48" s="76"/>
      <c r="R48" s="75"/>
      <c r="S48" s="74"/>
      <c r="T48" s="76"/>
      <c r="U48" s="76"/>
      <c r="V48" s="76"/>
      <c r="W48" s="75"/>
      <c r="X48" s="271"/>
      <c r="Y48" s="273"/>
      <c r="Z48" s="271"/>
      <c r="AA48" s="272"/>
      <c r="AB48" s="273"/>
      <c r="AC48" s="274"/>
      <c r="AD48" s="275"/>
      <c r="AE48" s="274"/>
      <c r="AF48" s="275"/>
      <c r="AG48" s="80"/>
      <c r="AH48" s="72"/>
      <c r="AI48" s="72"/>
      <c r="AJ48" s="72"/>
      <c r="AK48" s="81"/>
      <c r="AL48" s="11"/>
      <c r="AM48" s="5"/>
      <c r="AN48" s="5"/>
      <c r="AO48" s="10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1"/>
      <c r="CA48" s="82"/>
      <c r="CB48" s="82"/>
      <c r="CC48" s="82"/>
      <c r="CD48" s="82"/>
      <c r="CE48" s="82"/>
      <c r="CF48" s="82"/>
      <c r="CG48" s="82"/>
      <c r="CH48" s="82"/>
      <c r="CI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</row>
    <row r="49" spans="1:110" ht="12" customHeight="1" x14ac:dyDescent="0.15">
      <c r="A49" s="10"/>
      <c r="B49" s="269"/>
      <c r="C49" s="74"/>
      <c r="D49" s="76"/>
      <c r="E49" s="76"/>
      <c r="F49" s="76"/>
      <c r="G49" s="76"/>
      <c r="H49" s="76"/>
      <c r="I49" s="76"/>
      <c r="J49" s="76"/>
      <c r="K49" s="75"/>
      <c r="L49" s="74"/>
      <c r="M49" s="76"/>
      <c r="N49" s="76"/>
      <c r="O49" s="76"/>
      <c r="P49" s="76"/>
      <c r="Q49" s="76"/>
      <c r="R49" s="75"/>
      <c r="S49" s="74"/>
      <c r="T49" s="76"/>
      <c r="U49" s="76"/>
      <c r="V49" s="76"/>
      <c r="W49" s="75"/>
      <c r="X49" s="271"/>
      <c r="Y49" s="273"/>
      <c r="Z49" s="271"/>
      <c r="AA49" s="272"/>
      <c r="AB49" s="273"/>
      <c r="AC49" s="274"/>
      <c r="AD49" s="275"/>
      <c r="AE49" s="274"/>
      <c r="AF49" s="275"/>
      <c r="AG49" s="80"/>
      <c r="AH49" s="72"/>
      <c r="AI49" s="72"/>
      <c r="AJ49" s="72"/>
      <c r="AK49" s="81"/>
      <c r="AL49" s="11"/>
      <c r="AM49" s="5"/>
      <c r="AN49" s="5"/>
      <c r="AO49" s="10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1"/>
      <c r="CA49" s="82"/>
      <c r="CB49" s="82"/>
      <c r="CC49" s="82"/>
      <c r="CD49" s="82"/>
      <c r="CE49" s="82"/>
      <c r="CF49" s="82"/>
      <c r="CG49" s="82"/>
      <c r="CH49" s="82"/>
      <c r="CI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</row>
    <row r="50" spans="1:110" ht="12" customHeight="1" x14ac:dyDescent="0.15">
      <c r="A50" s="10"/>
      <c r="B50" s="269"/>
      <c r="C50" s="74"/>
      <c r="D50" s="76"/>
      <c r="E50" s="76"/>
      <c r="F50" s="76"/>
      <c r="G50" s="76"/>
      <c r="H50" s="76"/>
      <c r="I50" s="76"/>
      <c r="J50" s="76"/>
      <c r="K50" s="75"/>
      <c r="L50" s="74"/>
      <c r="M50" s="76"/>
      <c r="N50" s="76"/>
      <c r="O50" s="76"/>
      <c r="P50" s="76"/>
      <c r="Q50" s="76"/>
      <c r="R50" s="75"/>
      <c r="S50" s="74"/>
      <c r="T50" s="76"/>
      <c r="U50" s="76"/>
      <c r="V50" s="76"/>
      <c r="W50" s="75"/>
      <c r="X50" s="271"/>
      <c r="Y50" s="273"/>
      <c r="Z50" s="271"/>
      <c r="AA50" s="272"/>
      <c r="AB50" s="273"/>
      <c r="AC50" s="274"/>
      <c r="AD50" s="275"/>
      <c r="AE50" s="274"/>
      <c r="AF50" s="275"/>
      <c r="AG50" s="80"/>
      <c r="AH50" s="72"/>
      <c r="AI50" s="72"/>
      <c r="AJ50" s="72"/>
      <c r="AK50" s="81"/>
      <c r="AL50" s="11"/>
      <c r="AM50" s="5"/>
      <c r="AN50" s="5"/>
      <c r="AO50" s="10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1"/>
      <c r="CA50" s="82"/>
      <c r="CB50" s="82"/>
      <c r="CC50" s="82"/>
      <c r="CD50" s="82"/>
      <c r="CE50" s="82"/>
      <c r="CF50" s="82"/>
      <c r="CG50" s="82"/>
      <c r="CH50" s="82"/>
      <c r="CI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</row>
    <row r="51" spans="1:110" ht="12" customHeight="1" x14ac:dyDescent="0.15">
      <c r="A51" s="10"/>
      <c r="B51" s="269"/>
      <c r="C51" s="74"/>
      <c r="D51" s="76"/>
      <c r="E51" s="76"/>
      <c r="F51" s="76"/>
      <c r="G51" s="76"/>
      <c r="H51" s="76"/>
      <c r="I51" s="76"/>
      <c r="J51" s="76"/>
      <c r="K51" s="75"/>
      <c r="L51" s="74"/>
      <c r="M51" s="76"/>
      <c r="N51" s="76"/>
      <c r="O51" s="76"/>
      <c r="P51" s="76"/>
      <c r="Q51" s="76"/>
      <c r="R51" s="75"/>
      <c r="S51" s="74"/>
      <c r="T51" s="76"/>
      <c r="U51" s="76"/>
      <c r="V51" s="76"/>
      <c r="W51" s="75"/>
      <c r="X51" s="271"/>
      <c r="Y51" s="273"/>
      <c r="Z51" s="271"/>
      <c r="AA51" s="272"/>
      <c r="AB51" s="273"/>
      <c r="AC51" s="274"/>
      <c r="AD51" s="275"/>
      <c r="AE51" s="274"/>
      <c r="AF51" s="275"/>
      <c r="AG51" s="80"/>
      <c r="AH51" s="72"/>
      <c r="AI51" s="72"/>
      <c r="AJ51" s="72"/>
      <c r="AK51" s="81"/>
      <c r="AL51" s="11"/>
      <c r="AM51" s="5"/>
      <c r="AN51" s="5"/>
      <c r="AO51" s="10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1"/>
      <c r="CA51" s="82"/>
      <c r="CB51" s="82"/>
      <c r="CC51" s="82"/>
      <c r="CD51" s="82"/>
      <c r="CE51" s="82"/>
      <c r="CF51" s="82"/>
      <c r="CG51" s="82"/>
      <c r="CH51" s="82"/>
      <c r="CI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</row>
    <row r="52" spans="1:110" ht="12" customHeight="1" x14ac:dyDescent="0.15">
      <c r="A52" s="10"/>
      <c r="B52" s="269"/>
      <c r="C52" s="74"/>
      <c r="D52" s="76"/>
      <c r="E52" s="76"/>
      <c r="F52" s="76"/>
      <c r="G52" s="76"/>
      <c r="H52" s="76"/>
      <c r="I52" s="76"/>
      <c r="J52" s="76"/>
      <c r="K52" s="75"/>
      <c r="L52" s="74"/>
      <c r="M52" s="76"/>
      <c r="N52" s="76"/>
      <c r="O52" s="76"/>
      <c r="P52" s="76"/>
      <c r="Q52" s="76"/>
      <c r="R52" s="75"/>
      <c r="S52" s="74"/>
      <c r="T52" s="76"/>
      <c r="U52" s="76"/>
      <c r="V52" s="76"/>
      <c r="W52" s="75"/>
      <c r="X52" s="271"/>
      <c r="Y52" s="273"/>
      <c r="Z52" s="271"/>
      <c r="AA52" s="272"/>
      <c r="AB52" s="273"/>
      <c r="AC52" s="274"/>
      <c r="AD52" s="275"/>
      <c r="AE52" s="274"/>
      <c r="AF52" s="275"/>
      <c r="AG52" s="80"/>
      <c r="AH52" s="72"/>
      <c r="AI52" s="72"/>
      <c r="AJ52" s="72"/>
      <c r="AK52" s="81"/>
      <c r="AL52" s="11"/>
      <c r="AM52" s="5"/>
      <c r="AN52" s="5"/>
      <c r="AO52" s="16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17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</row>
    <row r="53" spans="1:110" ht="12" customHeight="1" x14ac:dyDescent="0.15">
      <c r="A53" s="10"/>
      <c r="B53" s="269"/>
      <c r="C53" s="74"/>
      <c r="D53" s="76"/>
      <c r="E53" s="76"/>
      <c r="F53" s="76"/>
      <c r="G53" s="76"/>
      <c r="H53" s="76"/>
      <c r="I53" s="76"/>
      <c r="J53" s="76"/>
      <c r="K53" s="75"/>
      <c r="L53" s="74"/>
      <c r="M53" s="76"/>
      <c r="N53" s="76"/>
      <c r="O53" s="76"/>
      <c r="P53" s="76"/>
      <c r="Q53" s="76"/>
      <c r="R53" s="75"/>
      <c r="S53" s="74"/>
      <c r="T53" s="76"/>
      <c r="U53" s="76"/>
      <c r="V53" s="76"/>
      <c r="W53" s="75"/>
      <c r="X53" s="271"/>
      <c r="Y53" s="273"/>
      <c r="Z53" s="271"/>
      <c r="AA53" s="272"/>
      <c r="AB53" s="273"/>
      <c r="AC53" s="274"/>
      <c r="AD53" s="275"/>
      <c r="AE53" s="274"/>
      <c r="AF53" s="275"/>
      <c r="AG53" s="80"/>
      <c r="AH53" s="72"/>
      <c r="AI53" s="72"/>
      <c r="AJ53" s="72"/>
      <c r="AK53" s="81"/>
      <c r="AL53" s="11"/>
      <c r="AM53" s="5"/>
      <c r="AN53" s="5"/>
      <c r="AO53" s="289" t="s">
        <v>23</v>
      </c>
      <c r="AP53" s="73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206" t="s">
        <v>24</v>
      </c>
      <c r="BD53" s="281"/>
      <c r="BE53" s="281"/>
      <c r="BF53" s="283" t="s">
        <v>35</v>
      </c>
      <c r="BG53" s="283"/>
      <c r="BH53" s="283" t="s">
        <v>34</v>
      </c>
      <c r="BI53" s="283"/>
      <c r="BJ53" s="285"/>
      <c r="BK53" s="285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109"/>
      <c r="BW53" s="335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</row>
    <row r="54" spans="1:110" ht="12" customHeight="1" x14ac:dyDescent="0.15">
      <c r="A54" s="10"/>
      <c r="B54" s="269"/>
      <c r="C54" s="74"/>
      <c r="D54" s="76"/>
      <c r="E54" s="76"/>
      <c r="F54" s="76"/>
      <c r="G54" s="76"/>
      <c r="H54" s="76"/>
      <c r="I54" s="76"/>
      <c r="J54" s="76"/>
      <c r="K54" s="75"/>
      <c r="L54" s="74"/>
      <c r="M54" s="76"/>
      <c r="N54" s="76"/>
      <c r="O54" s="76"/>
      <c r="P54" s="76"/>
      <c r="Q54" s="76"/>
      <c r="R54" s="75"/>
      <c r="S54" s="74"/>
      <c r="T54" s="76"/>
      <c r="U54" s="76"/>
      <c r="V54" s="76"/>
      <c r="W54" s="75"/>
      <c r="X54" s="271"/>
      <c r="Y54" s="273"/>
      <c r="Z54" s="271"/>
      <c r="AA54" s="272"/>
      <c r="AB54" s="273"/>
      <c r="AC54" s="274"/>
      <c r="AD54" s="275"/>
      <c r="AE54" s="274"/>
      <c r="AF54" s="275"/>
      <c r="AG54" s="80"/>
      <c r="AH54" s="72"/>
      <c r="AI54" s="72"/>
      <c r="AJ54" s="72"/>
      <c r="AK54" s="81"/>
      <c r="AL54" s="11"/>
      <c r="AM54" s="5"/>
      <c r="AN54" s="5"/>
      <c r="AO54" s="290"/>
      <c r="AP54" s="73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207"/>
      <c r="BD54" s="282"/>
      <c r="BE54" s="282"/>
      <c r="BF54" s="284"/>
      <c r="BG54" s="284"/>
      <c r="BH54" s="284"/>
      <c r="BI54" s="284"/>
      <c r="BJ54" s="286"/>
      <c r="BK54" s="286"/>
      <c r="BL54" s="288"/>
      <c r="BM54" s="288"/>
      <c r="BN54" s="288"/>
      <c r="BO54" s="288"/>
      <c r="BP54" s="288"/>
      <c r="BQ54" s="288"/>
      <c r="BR54" s="288"/>
      <c r="BS54" s="288"/>
      <c r="BT54" s="288"/>
      <c r="BU54" s="288"/>
      <c r="BV54" s="112"/>
      <c r="BW54" s="336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</row>
    <row r="55" spans="1:110" ht="12" customHeight="1" x14ac:dyDescent="0.15">
      <c r="A55" s="10"/>
      <c r="B55" s="269"/>
      <c r="C55" s="74"/>
      <c r="D55" s="76"/>
      <c r="E55" s="76"/>
      <c r="F55" s="76"/>
      <c r="G55" s="76"/>
      <c r="H55" s="76"/>
      <c r="I55" s="76"/>
      <c r="J55" s="76"/>
      <c r="K55" s="75"/>
      <c r="L55" s="74"/>
      <c r="M55" s="76"/>
      <c r="N55" s="76"/>
      <c r="O55" s="76"/>
      <c r="P55" s="76"/>
      <c r="Q55" s="76"/>
      <c r="R55" s="75"/>
      <c r="S55" s="74"/>
      <c r="T55" s="76"/>
      <c r="U55" s="76"/>
      <c r="V55" s="76"/>
      <c r="W55" s="75"/>
      <c r="X55" s="271"/>
      <c r="Y55" s="273"/>
      <c r="Z55" s="271"/>
      <c r="AA55" s="272"/>
      <c r="AB55" s="273"/>
      <c r="AC55" s="274"/>
      <c r="AD55" s="275"/>
      <c r="AE55" s="274"/>
      <c r="AF55" s="275"/>
      <c r="AG55" s="80"/>
      <c r="AH55" s="72"/>
      <c r="AI55" s="72"/>
      <c r="AJ55" s="72"/>
      <c r="AK55" s="81"/>
      <c r="AL55" s="11"/>
      <c r="AM55" s="5"/>
      <c r="AN55" s="5"/>
      <c r="AO55" s="290"/>
      <c r="AP55" s="73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207"/>
      <c r="BD55" s="300" t="s">
        <v>26</v>
      </c>
      <c r="BE55" s="300"/>
      <c r="BF55" s="300" t="s">
        <v>27</v>
      </c>
      <c r="BG55" s="300"/>
      <c r="BH55" s="300" t="s">
        <v>47</v>
      </c>
      <c r="BI55" s="300"/>
      <c r="BJ55" s="329" t="s">
        <v>59</v>
      </c>
      <c r="BK55" s="329"/>
      <c r="BL55" s="337" t="s">
        <v>60</v>
      </c>
      <c r="BM55" s="338"/>
      <c r="BN55" s="329" t="s">
        <v>61</v>
      </c>
      <c r="BO55" s="329"/>
      <c r="BP55" s="300" t="s">
        <v>28</v>
      </c>
      <c r="BQ55" s="300"/>
      <c r="BR55" s="302" t="s">
        <v>31</v>
      </c>
      <c r="BS55" s="302"/>
      <c r="BT55" s="329" t="s">
        <v>32</v>
      </c>
      <c r="BU55" s="329"/>
      <c r="BV55" s="331" t="s">
        <v>33</v>
      </c>
      <c r="BW55" s="33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</row>
    <row r="56" spans="1:110" ht="12" customHeight="1" x14ac:dyDescent="0.15">
      <c r="A56" s="10"/>
      <c r="B56" s="269"/>
      <c r="C56" s="74"/>
      <c r="D56" s="76"/>
      <c r="E56" s="76"/>
      <c r="F56" s="76"/>
      <c r="G56" s="76"/>
      <c r="H56" s="76"/>
      <c r="I56" s="76"/>
      <c r="J56" s="76"/>
      <c r="K56" s="75"/>
      <c r="L56" s="74"/>
      <c r="M56" s="76"/>
      <c r="N56" s="76"/>
      <c r="O56" s="76"/>
      <c r="P56" s="76"/>
      <c r="Q56" s="76"/>
      <c r="R56" s="75"/>
      <c r="S56" s="74"/>
      <c r="T56" s="76"/>
      <c r="U56" s="76"/>
      <c r="V56" s="76"/>
      <c r="W56" s="75"/>
      <c r="X56" s="271"/>
      <c r="Y56" s="273"/>
      <c r="Z56" s="271"/>
      <c r="AA56" s="272"/>
      <c r="AB56" s="273"/>
      <c r="AC56" s="274"/>
      <c r="AD56" s="275"/>
      <c r="AE56" s="274"/>
      <c r="AF56" s="275"/>
      <c r="AG56" s="80"/>
      <c r="AH56" s="72"/>
      <c r="AI56" s="72"/>
      <c r="AJ56" s="72"/>
      <c r="AK56" s="81"/>
      <c r="AL56" s="11"/>
      <c r="AM56" s="5"/>
      <c r="AN56" s="5"/>
      <c r="AO56" s="290"/>
      <c r="AP56" s="73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207"/>
      <c r="BD56" s="300"/>
      <c r="BE56" s="300"/>
      <c r="BF56" s="300"/>
      <c r="BG56" s="300"/>
      <c r="BH56" s="300"/>
      <c r="BI56" s="300"/>
      <c r="BJ56" s="329"/>
      <c r="BK56" s="329"/>
      <c r="BL56" s="337"/>
      <c r="BM56" s="338"/>
      <c r="BN56" s="329"/>
      <c r="BO56" s="329"/>
      <c r="BP56" s="300"/>
      <c r="BQ56" s="300"/>
      <c r="BR56" s="302"/>
      <c r="BS56" s="302"/>
      <c r="BT56" s="329"/>
      <c r="BU56" s="329"/>
      <c r="BV56" s="331"/>
      <c r="BW56" s="33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</row>
    <row r="57" spans="1:110" ht="12" customHeight="1" x14ac:dyDescent="0.15">
      <c r="A57" s="10"/>
      <c r="B57" s="270"/>
      <c r="C57" s="74"/>
      <c r="D57" s="76"/>
      <c r="E57" s="76"/>
      <c r="F57" s="76"/>
      <c r="G57" s="76"/>
      <c r="H57" s="76"/>
      <c r="I57" s="76"/>
      <c r="J57" s="76"/>
      <c r="K57" s="75"/>
      <c r="L57" s="74"/>
      <c r="M57" s="76"/>
      <c r="N57" s="76"/>
      <c r="O57" s="76"/>
      <c r="P57" s="76"/>
      <c r="Q57" s="76"/>
      <c r="R57" s="75"/>
      <c r="S57" s="74"/>
      <c r="T57" s="76"/>
      <c r="U57" s="76"/>
      <c r="V57" s="76"/>
      <c r="W57" s="75"/>
      <c r="X57" s="271"/>
      <c r="Y57" s="273"/>
      <c r="Z57" s="271"/>
      <c r="AA57" s="272"/>
      <c r="AB57" s="273"/>
      <c r="AC57" s="274"/>
      <c r="AD57" s="275"/>
      <c r="AE57" s="274"/>
      <c r="AF57" s="275"/>
      <c r="AG57" s="80"/>
      <c r="AH57" s="72"/>
      <c r="AI57" s="72"/>
      <c r="AJ57" s="72"/>
      <c r="AK57" s="81"/>
      <c r="AL57" s="11"/>
      <c r="AM57" s="5"/>
      <c r="AN57" s="5"/>
      <c r="AO57" s="290"/>
      <c r="AP57" s="73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207"/>
      <c r="BD57" s="300"/>
      <c r="BE57" s="300"/>
      <c r="BF57" s="300"/>
      <c r="BG57" s="300"/>
      <c r="BH57" s="300"/>
      <c r="BI57" s="300"/>
      <c r="BJ57" s="329"/>
      <c r="BK57" s="329"/>
      <c r="BL57" s="337"/>
      <c r="BM57" s="338"/>
      <c r="BN57" s="329"/>
      <c r="BO57" s="329"/>
      <c r="BP57" s="300"/>
      <c r="BQ57" s="300"/>
      <c r="BR57" s="302"/>
      <c r="BS57" s="302"/>
      <c r="BT57" s="329"/>
      <c r="BU57" s="329"/>
      <c r="BV57" s="331"/>
      <c r="BW57" s="33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</row>
    <row r="58" spans="1:110" ht="12" customHeight="1" x14ac:dyDescent="0.15">
      <c r="A58" s="10"/>
      <c r="B58" s="46" t="s">
        <v>36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49"/>
      <c r="X58" s="292" t="s">
        <v>12</v>
      </c>
      <c r="Y58" s="293"/>
      <c r="Z58" s="293"/>
      <c r="AA58" s="293"/>
      <c r="AB58" s="293"/>
      <c r="AC58" s="293"/>
      <c r="AD58" s="362">
        <f>VLOOKUP(AF20,設計手数料,7,FALSE)</f>
        <v>3500</v>
      </c>
      <c r="AE58" s="363"/>
      <c r="AF58" s="363"/>
      <c r="AG58" s="363"/>
      <c r="AH58" s="363"/>
      <c r="AI58" s="363"/>
      <c r="AJ58" s="363"/>
      <c r="AK58" s="364"/>
      <c r="AL58" s="11"/>
      <c r="AM58" s="5"/>
      <c r="AN58" s="5"/>
      <c r="AO58" s="290"/>
      <c r="AP58" s="73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208"/>
      <c r="BD58" s="301"/>
      <c r="BE58" s="301"/>
      <c r="BF58" s="301"/>
      <c r="BG58" s="301"/>
      <c r="BH58" s="301"/>
      <c r="BI58" s="301"/>
      <c r="BJ58" s="330"/>
      <c r="BK58" s="330"/>
      <c r="BL58" s="339"/>
      <c r="BM58" s="340"/>
      <c r="BN58" s="330"/>
      <c r="BO58" s="330"/>
      <c r="BP58" s="301"/>
      <c r="BQ58" s="301"/>
      <c r="BR58" s="303"/>
      <c r="BS58" s="303"/>
      <c r="BT58" s="330"/>
      <c r="BU58" s="330"/>
      <c r="BV58" s="333"/>
      <c r="BW58" s="334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</row>
    <row r="59" spans="1:110" ht="12" customHeight="1" x14ac:dyDescent="0.15">
      <c r="A59" s="10"/>
      <c r="B59" s="47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43"/>
      <c r="X59" s="292"/>
      <c r="Y59" s="293"/>
      <c r="Z59" s="293"/>
      <c r="AA59" s="293"/>
      <c r="AB59" s="293"/>
      <c r="AC59" s="293"/>
      <c r="AD59" s="365"/>
      <c r="AE59" s="366"/>
      <c r="AF59" s="366"/>
      <c r="AG59" s="366"/>
      <c r="AH59" s="366"/>
      <c r="AI59" s="366"/>
      <c r="AJ59" s="366"/>
      <c r="AK59" s="367"/>
      <c r="AL59" s="11"/>
      <c r="AM59" s="5"/>
      <c r="AN59" s="5"/>
      <c r="AO59" s="290"/>
      <c r="AP59" s="73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341" t="s">
        <v>25</v>
      </c>
      <c r="BD59" s="317" t="s">
        <v>29</v>
      </c>
      <c r="BE59" s="318"/>
      <c r="BF59" s="321" t="s">
        <v>62</v>
      </c>
      <c r="BG59" s="321"/>
      <c r="BH59" s="2"/>
      <c r="BI59" s="350" t="s">
        <v>69</v>
      </c>
      <c r="BJ59" s="351"/>
      <c r="BK59" s="351"/>
      <c r="BL59" s="351"/>
      <c r="BM59" s="351"/>
      <c r="BN59" s="351"/>
      <c r="BO59" s="351"/>
      <c r="BP59" s="351"/>
      <c r="BQ59" s="351"/>
      <c r="BR59" s="351"/>
      <c r="BS59" s="351"/>
      <c r="BT59" s="351"/>
      <c r="BU59" s="351"/>
      <c r="BV59" s="351"/>
      <c r="BW59" s="35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</row>
    <row r="60" spans="1:110" ht="12" customHeight="1" x14ac:dyDescent="0.15">
      <c r="A60" s="10"/>
      <c r="B60" s="47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43"/>
      <c r="X60" s="292" t="s">
        <v>13</v>
      </c>
      <c r="Y60" s="293"/>
      <c r="Z60" s="293"/>
      <c r="AA60" s="293"/>
      <c r="AB60" s="293"/>
      <c r="AC60" s="293"/>
      <c r="AD60" s="362">
        <f>VLOOKUP(AF20,竣工手数料,7,FALSE)</f>
        <v>5000</v>
      </c>
      <c r="AE60" s="363"/>
      <c r="AF60" s="363"/>
      <c r="AG60" s="363"/>
      <c r="AH60" s="363"/>
      <c r="AI60" s="363"/>
      <c r="AJ60" s="363"/>
      <c r="AK60" s="364"/>
      <c r="AL60" s="11"/>
      <c r="AM60" s="5"/>
      <c r="AN60" s="5"/>
      <c r="AO60" s="290"/>
      <c r="AP60" s="73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342"/>
      <c r="BD60" s="304"/>
      <c r="BE60" s="305"/>
      <c r="BF60" s="308"/>
      <c r="BG60" s="308"/>
      <c r="BH60" s="1"/>
      <c r="BI60" s="353"/>
      <c r="BJ60" s="353"/>
      <c r="BK60" s="353"/>
      <c r="BL60" s="353"/>
      <c r="BM60" s="353"/>
      <c r="BN60" s="353"/>
      <c r="BO60" s="353"/>
      <c r="BP60" s="353"/>
      <c r="BQ60" s="353"/>
      <c r="BR60" s="353"/>
      <c r="BS60" s="353"/>
      <c r="BT60" s="353"/>
      <c r="BU60" s="353"/>
      <c r="BV60" s="353"/>
      <c r="BW60" s="354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</row>
    <row r="61" spans="1:110" ht="12" customHeight="1" x14ac:dyDescent="0.15">
      <c r="A61" s="10"/>
      <c r="B61" s="4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4"/>
      <c r="X61" s="292"/>
      <c r="Y61" s="293"/>
      <c r="Z61" s="293"/>
      <c r="AA61" s="293"/>
      <c r="AB61" s="293"/>
      <c r="AC61" s="293"/>
      <c r="AD61" s="368"/>
      <c r="AE61" s="369"/>
      <c r="AF61" s="369"/>
      <c r="AG61" s="369"/>
      <c r="AH61" s="369"/>
      <c r="AI61" s="369"/>
      <c r="AJ61" s="369"/>
      <c r="AK61" s="370"/>
      <c r="AL61" s="11"/>
      <c r="AM61" s="5"/>
      <c r="AN61" s="5"/>
      <c r="AO61" s="290"/>
      <c r="AP61" s="73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342"/>
      <c r="BD61" s="319"/>
      <c r="BE61" s="320"/>
      <c r="BF61" s="322"/>
      <c r="BG61" s="322"/>
      <c r="BH61" s="38"/>
      <c r="BI61" s="355"/>
      <c r="BJ61" s="355"/>
      <c r="BK61" s="355"/>
      <c r="BL61" s="355"/>
      <c r="BM61" s="355"/>
      <c r="BN61" s="355"/>
      <c r="BO61" s="355"/>
      <c r="BP61" s="355"/>
      <c r="BQ61" s="355"/>
      <c r="BR61" s="355"/>
      <c r="BS61" s="355"/>
      <c r="BT61" s="355"/>
      <c r="BU61" s="355"/>
      <c r="BV61" s="355"/>
      <c r="BW61" s="356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</row>
    <row r="62" spans="1:110" ht="12" customHeight="1" x14ac:dyDescent="0.15">
      <c r="A62" s="10"/>
      <c r="B62" s="344" t="s">
        <v>37</v>
      </c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11"/>
      <c r="AM62" s="5"/>
      <c r="AN62" s="58"/>
      <c r="AO62" s="290"/>
      <c r="AP62" s="73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342"/>
      <c r="BD62" s="304" t="s">
        <v>30</v>
      </c>
      <c r="BE62" s="305"/>
      <c r="BF62" s="308" t="s">
        <v>62</v>
      </c>
      <c r="BG62" s="308"/>
      <c r="BH62" s="1"/>
      <c r="BI62" s="357" t="s">
        <v>70</v>
      </c>
      <c r="BJ62" s="358"/>
      <c r="BK62" s="358"/>
      <c r="BL62" s="358"/>
      <c r="BM62" s="358"/>
      <c r="BN62" s="358"/>
      <c r="BO62" s="358"/>
      <c r="BP62" s="358"/>
      <c r="BQ62" s="358"/>
      <c r="BR62" s="358"/>
      <c r="BS62" s="358"/>
      <c r="BT62" s="358"/>
      <c r="BU62" s="358"/>
      <c r="BV62" s="358"/>
      <c r="BW62" s="359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</row>
    <row r="63" spans="1:110" ht="12" customHeight="1" x14ac:dyDescent="0.15">
      <c r="A63" s="10"/>
      <c r="B63" s="345"/>
      <c r="C63" s="345"/>
      <c r="D63" s="345"/>
      <c r="E63" s="345"/>
      <c r="F63" s="345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11"/>
      <c r="AM63" s="5"/>
      <c r="AN63" s="58"/>
      <c r="AO63" s="290"/>
      <c r="AP63" s="73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342"/>
      <c r="BD63" s="304"/>
      <c r="BE63" s="305"/>
      <c r="BF63" s="308"/>
      <c r="BG63" s="308"/>
      <c r="BH63" s="1"/>
      <c r="BI63" s="353"/>
      <c r="BJ63" s="353"/>
      <c r="BK63" s="353"/>
      <c r="BL63" s="353"/>
      <c r="BM63" s="353"/>
      <c r="BN63" s="353"/>
      <c r="BO63" s="353"/>
      <c r="BP63" s="353"/>
      <c r="BQ63" s="353"/>
      <c r="BR63" s="353"/>
      <c r="BS63" s="353"/>
      <c r="BT63" s="353"/>
      <c r="BU63" s="353"/>
      <c r="BV63" s="353"/>
      <c r="BW63" s="354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</row>
    <row r="64" spans="1:110" ht="12" customHeight="1" thickBot="1" x14ac:dyDescent="0.2">
      <c r="A64" s="12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14"/>
      <c r="AM64" s="5"/>
      <c r="AN64" s="58"/>
      <c r="AO64" s="291"/>
      <c r="AP64" s="39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343"/>
      <c r="BD64" s="306"/>
      <c r="BE64" s="307"/>
      <c r="BF64" s="309"/>
      <c r="BG64" s="309"/>
      <c r="BH64" s="13"/>
      <c r="BI64" s="360"/>
      <c r="BJ64" s="360"/>
      <c r="BK64" s="360"/>
      <c r="BL64" s="360"/>
      <c r="BM64" s="360"/>
      <c r="BN64" s="360"/>
      <c r="BO64" s="360"/>
      <c r="BP64" s="360"/>
      <c r="BQ64" s="360"/>
      <c r="BR64" s="360"/>
      <c r="BS64" s="360"/>
      <c r="BT64" s="360"/>
      <c r="BU64" s="360"/>
      <c r="BV64" s="360"/>
      <c r="BW64" s="361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</row>
    <row r="65" spans="1:112" ht="12" customHeight="1" thickTop="1" x14ac:dyDescent="0.15"/>
    <row r="67" spans="1:112" ht="12" customHeight="1" x14ac:dyDescent="0.15"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</row>
    <row r="68" spans="1:112" ht="12" customHeight="1" x14ac:dyDescent="0.15"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</row>
    <row r="69" spans="1:112" ht="12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</row>
    <row r="70" spans="1:112" ht="12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</row>
    <row r="71" spans="1:112" ht="12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5"/>
    </row>
    <row r="72" spans="1:112" ht="12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5"/>
    </row>
    <row r="73" spans="1:112" ht="12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5"/>
    </row>
    <row r="74" spans="1:112" ht="12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5"/>
    </row>
    <row r="75" spans="1:112" ht="12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5"/>
    </row>
    <row r="76" spans="1:112" ht="12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5"/>
    </row>
    <row r="77" spans="1:112" ht="12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5"/>
    </row>
    <row r="78" spans="1:112" ht="12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5"/>
    </row>
    <row r="79" spans="1:112" ht="12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5"/>
    </row>
    <row r="80" spans="1:112" ht="12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5"/>
    </row>
    <row r="81" spans="1:112" ht="12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5"/>
    </row>
    <row r="82" spans="1:112" ht="12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5"/>
    </row>
    <row r="83" spans="1:112" ht="12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5"/>
    </row>
    <row r="84" spans="1:112" ht="12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</row>
    <row r="85" spans="1:112" ht="12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</row>
    <row r="86" spans="1:112" ht="12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</row>
    <row r="87" spans="1:112" ht="12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112" ht="12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112" ht="12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112" ht="12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112" ht="12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112" ht="12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112" ht="12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112" ht="12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112" ht="12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112" ht="12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2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2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2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2" customHeight="1" x14ac:dyDescent="0.1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1:37" ht="12" customHeight="1" x14ac:dyDescent="0.1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1:37" ht="12" customHeight="1" x14ac:dyDescent="0.1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1:37" ht="12" customHeight="1" x14ac:dyDescent="0.1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1:37" ht="12" customHeight="1" x14ac:dyDescent="0.1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1:37" ht="12" customHeight="1" x14ac:dyDescent="0.1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</sheetData>
  <mergeCells count="277">
    <mergeCell ref="CG1:CI1"/>
    <mergeCell ref="CJ1:CR1"/>
    <mergeCell ref="BK2:BN3"/>
    <mergeCell ref="BO2:BW3"/>
    <mergeCell ref="CA2:CC4"/>
    <mergeCell ref="CD2:CF4"/>
    <mergeCell ref="CG2:CI4"/>
    <mergeCell ref="CJ2:CR4"/>
    <mergeCell ref="AB1:AD2"/>
    <mergeCell ref="AE1:AL2"/>
    <mergeCell ref="BY1:BY4"/>
    <mergeCell ref="BZ1:BZ4"/>
    <mergeCell ref="CA1:CC1"/>
    <mergeCell ref="CD1:CF1"/>
    <mergeCell ref="AB3:AD4"/>
    <mergeCell ref="AE3:AL4"/>
    <mergeCell ref="Q11:T17"/>
    <mergeCell ref="Y11:AK12"/>
    <mergeCell ref="CE11:CJ11"/>
    <mergeCell ref="CK11:CN11"/>
    <mergeCell ref="CO11:CS11"/>
    <mergeCell ref="CE12:CJ12"/>
    <mergeCell ref="CK12:CN12"/>
    <mergeCell ref="A5:AL7"/>
    <mergeCell ref="AO5:BW7"/>
    <mergeCell ref="A8:AK9"/>
    <mergeCell ref="CA8:CJ8"/>
    <mergeCell ref="CK8:CN8"/>
    <mergeCell ref="CO8:CS8"/>
    <mergeCell ref="CA9:CD15"/>
    <mergeCell ref="CE9:CJ9"/>
    <mergeCell ref="CK9:CN9"/>
    <mergeCell ref="CO9:CS9"/>
    <mergeCell ref="CO12:CS12"/>
    <mergeCell ref="Y13:AK14"/>
    <mergeCell ref="CE13:CJ13"/>
    <mergeCell ref="CK13:CN13"/>
    <mergeCell ref="CO13:CS13"/>
    <mergeCell ref="CE14:CJ14"/>
    <mergeCell ref="CK14:CN14"/>
    <mergeCell ref="CO14:CS14"/>
    <mergeCell ref="CE10:CJ10"/>
    <mergeCell ref="CK10:CN10"/>
    <mergeCell ref="CO10:CS10"/>
    <mergeCell ref="Y15:AG16"/>
    <mergeCell ref="AH15:AI16"/>
    <mergeCell ref="AJ15:AK16"/>
    <mergeCell ref="CE15:CJ15"/>
    <mergeCell ref="CK15:CN15"/>
    <mergeCell ref="CO15:CS15"/>
    <mergeCell ref="CA16:CD22"/>
    <mergeCell ref="CE16:CJ16"/>
    <mergeCell ref="CK16:CN16"/>
    <mergeCell ref="CO16:CS16"/>
    <mergeCell ref="U17:Y18"/>
    <mergeCell ref="AA17:AH18"/>
    <mergeCell ref="AI17:AJ18"/>
    <mergeCell ref="CE17:CJ17"/>
    <mergeCell ref="CK17:CN17"/>
    <mergeCell ref="CO17:CS17"/>
    <mergeCell ref="CE18:CJ18"/>
    <mergeCell ref="CK18:CN18"/>
    <mergeCell ref="CO18:CS18"/>
    <mergeCell ref="CE19:CJ19"/>
    <mergeCell ref="CK19:CN19"/>
    <mergeCell ref="CO19:CS19"/>
    <mergeCell ref="B20:E21"/>
    <mergeCell ref="F20:T21"/>
    <mergeCell ref="U20:U23"/>
    <mergeCell ref="V20:AB23"/>
    <mergeCell ref="AC20:AC23"/>
    <mergeCell ref="AF20:AJ21"/>
    <mergeCell ref="CE20:CJ20"/>
    <mergeCell ref="CK20:CN20"/>
    <mergeCell ref="CO20:CS20"/>
    <mergeCell ref="CE21:CJ21"/>
    <mergeCell ref="CK21:CN21"/>
    <mergeCell ref="CO21:CS21"/>
    <mergeCell ref="B22:E23"/>
    <mergeCell ref="F22:T23"/>
    <mergeCell ref="AF22:AK23"/>
    <mergeCell ref="CE22:CJ22"/>
    <mergeCell ref="CK22:CN22"/>
    <mergeCell ref="CO22:CS22"/>
    <mergeCell ref="CA23:CJ23"/>
    <mergeCell ref="CK23:CN23"/>
    <mergeCell ref="CO23:CS23"/>
    <mergeCell ref="B24:B27"/>
    <mergeCell ref="C24:M27"/>
    <mergeCell ref="N24:N27"/>
    <mergeCell ref="O24:O25"/>
    <mergeCell ref="P24:R24"/>
    <mergeCell ref="S24:S25"/>
    <mergeCell ref="V26:V27"/>
    <mergeCell ref="W26:X27"/>
    <mergeCell ref="BY24:BY27"/>
    <mergeCell ref="CA24:CJ24"/>
    <mergeCell ref="CK24:CN24"/>
    <mergeCell ref="CO24:CS24"/>
    <mergeCell ref="P25:R25"/>
    <mergeCell ref="AB25:AD25"/>
    <mergeCell ref="CA25:CJ25"/>
    <mergeCell ref="CK25:CN25"/>
    <mergeCell ref="CO25:CS25"/>
    <mergeCell ref="Y26:Y27"/>
    <mergeCell ref="AB24:AD24"/>
    <mergeCell ref="AE24:AE25"/>
    <mergeCell ref="AF24:AG25"/>
    <mergeCell ref="AH24:AH25"/>
    <mergeCell ref="AI24:AJ25"/>
    <mergeCell ref="AK24:AK25"/>
    <mergeCell ref="T24:U25"/>
    <mergeCell ref="V24:V25"/>
    <mergeCell ref="W24:X25"/>
    <mergeCell ref="Y24:Y25"/>
    <mergeCell ref="Z24:Z27"/>
    <mergeCell ref="AA24:AA25"/>
    <mergeCell ref="AA26:AA27"/>
    <mergeCell ref="B29:B30"/>
    <mergeCell ref="C29:K30"/>
    <mergeCell ref="L29:R30"/>
    <mergeCell ref="S29:W30"/>
    <mergeCell ref="X29:Y30"/>
    <mergeCell ref="Z29:AB30"/>
    <mergeCell ref="CA26:CJ26"/>
    <mergeCell ref="CK26:CN26"/>
    <mergeCell ref="CO26:CS26"/>
    <mergeCell ref="P27:R27"/>
    <mergeCell ref="AB27:AD27"/>
    <mergeCell ref="CA27:CJ27"/>
    <mergeCell ref="CK27:CN27"/>
    <mergeCell ref="CO27:CS27"/>
    <mergeCell ref="AB26:AD26"/>
    <mergeCell ref="AE26:AE27"/>
    <mergeCell ref="AF26:AG27"/>
    <mergeCell ref="AH26:AH27"/>
    <mergeCell ref="AI26:AJ27"/>
    <mergeCell ref="AK26:AK27"/>
    <mergeCell ref="O26:O27"/>
    <mergeCell ref="P26:R26"/>
    <mergeCell ref="S26:S27"/>
    <mergeCell ref="T26:U27"/>
    <mergeCell ref="AC32:AD32"/>
    <mergeCell ref="AE32:AF32"/>
    <mergeCell ref="Z33:AB33"/>
    <mergeCell ref="AC33:AD33"/>
    <mergeCell ref="AE33:AF33"/>
    <mergeCell ref="AC29:AD30"/>
    <mergeCell ref="AE29:AF30"/>
    <mergeCell ref="AG29:AK30"/>
    <mergeCell ref="Z31:AB31"/>
    <mergeCell ref="AC31:AD31"/>
    <mergeCell ref="AE31:AF31"/>
    <mergeCell ref="Z32:AB32"/>
    <mergeCell ref="Z36:AB36"/>
    <mergeCell ref="AC36:AD36"/>
    <mergeCell ref="AE36:AF36"/>
    <mergeCell ref="Z37:AB37"/>
    <mergeCell ref="AC37:AD37"/>
    <mergeCell ref="AE37:AF37"/>
    <mergeCell ref="Z34:AB34"/>
    <mergeCell ref="AC34:AD34"/>
    <mergeCell ref="AE34:AF34"/>
    <mergeCell ref="Z35:AB35"/>
    <mergeCell ref="AC35:AD35"/>
    <mergeCell ref="AE35:AF35"/>
    <mergeCell ref="Z40:AB40"/>
    <mergeCell ref="AC40:AD40"/>
    <mergeCell ref="AE40:AF40"/>
    <mergeCell ref="Z41:AB41"/>
    <mergeCell ref="AC41:AD41"/>
    <mergeCell ref="AE41:AF41"/>
    <mergeCell ref="Z38:AB38"/>
    <mergeCell ref="AC38:AD38"/>
    <mergeCell ref="AE38:AF38"/>
    <mergeCell ref="Z39:AB39"/>
    <mergeCell ref="AC39:AD39"/>
    <mergeCell ref="AE39:AF39"/>
    <mergeCell ref="X44:Y44"/>
    <mergeCell ref="Z44:AB44"/>
    <mergeCell ref="AC44:AD44"/>
    <mergeCell ref="AE44:AF44"/>
    <mergeCell ref="X45:Y45"/>
    <mergeCell ref="Z45:AB45"/>
    <mergeCell ref="AC45:AD45"/>
    <mergeCell ref="AE45:AF45"/>
    <mergeCell ref="Z42:AB42"/>
    <mergeCell ref="AC42:AD42"/>
    <mergeCell ref="AE42:AF42"/>
    <mergeCell ref="Z43:AB43"/>
    <mergeCell ref="AC43:AD43"/>
    <mergeCell ref="AE43:AF43"/>
    <mergeCell ref="X48:Y48"/>
    <mergeCell ref="Z48:AB48"/>
    <mergeCell ref="AC48:AD48"/>
    <mergeCell ref="AE48:AF48"/>
    <mergeCell ref="X49:Y49"/>
    <mergeCell ref="Z49:AB49"/>
    <mergeCell ref="AC49:AD49"/>
    <mergeCell ref="AE49:AF49"/>
    <mergeCell ref="X46:Y46"/>
    <mergeCell ref="Z46:AB46"/>
    <mergeCell ref="AC46:AD46"/>
    <mergeCell ref="AE46:AF46"/>
    <mergeCell ref="X47:Y47"/>
    <mergeCell ref="Z47:AB47"/>
    <mergeCell ref="AC47:AD47"/>
    <mergeCell ref="AE47:AF47"/>
    <mergeCell ref="X52:Y52"/>
    <mergeCell ref="Z52:AB52"/>
    <mergeCell ref="AC52:AD52"/>
    <mergeCell ref="AE52:AF52"/>
    <mergeCell ref="X53:Y53"/>
    <mergeCell ref="Z53:AB53"/>
    <mergeCell ref="AC53:AD53"/>
    <mergeCell ref="AE53:AF53"/>
    <mergeCell ref="X50:Y50"/>
    <mergeCell ref="Z50:AB50"/>
    <mergeCell ref="AC50:AD50"/>
    <mergeCell ref="AE50:AF50"/>
    <mergeCell ref="X51:Y51"/>
    <mergeCell ref="Z51:AB51"/>
    <mergeCell ref="AC51:AD51"/>
    <mergeCell ref="AE51:AF51"/>
    <mergeCell ref="BN53:BO54"/>
    <mergeCell ref="BP53:BQ54"/>
    <mergeCell ref="BR53:BS54"/>
    <mergeCell ref="BT53:BU54"/>
    <mergeCell ref="BV53:BW54"/>
    <mergeCell ref="AO53:AO64"/>
    <mergeCell ref="BC53:BC58"/>
    <mergeCell ref="BD53:BE54"/>
    <mergeCell ref="BF53:BG54"/>
    <mergeCell ref="BH53:BI54"/>
    <mergeCell ref="BJ53:BK54"/>
    <mergeCell ref="BD55:BE58"/>
    <mergeCell ref="BF55:BG58"/>
    <mergeCell ref="BH55:BI58"/>
    <mergeCell ref="BJ55:BK58"/>
    <mergeCell ref="BI59:BW61"/>
    <mergeCell ref="Z57:AB57"/>
    <mergeCell ref="AC57:AD57"/>
    <mergeCell ref="AE57:AF57"/>
    <mergeCell ref="BL55:BM58"/>
    <mergeCell ref="X54:Y54"/>
    <mergeCell ref="Z54:AB54"/>
    <mergeCell ref="AC54:AD54"/>
    <mergeCell ref="AE54:AF54"/>
    <mergeCell ref="X55:Y55"/>
    <mergeCell ref="Z55:AB55"/>
    <mergeCell ref="AC55:AD55"/>
    <mergeCell ref="AE55:AF55"/>
    <mergeCell ref="BL53:BM54"/>
    <mergeCell ref="X60:AC61"/>
    <mergeCell ref="AD60:AK60"/>
    <mergeCell ref="AD61:AK61"/>
    <mergeCell ref="B62:AK64"/>
    <mergeCell ref="BD62:BE64"/>
    <mergeCell ref="BF62:BG64"/>
    <mergeCell ref="BI62:BW64"/>
    <mergeCell ref="X58:AC59"/>
    <mergeCell ref="AD58:AK58"/>
    <mergeCell ref="AD59:AK59"/>
    <mergeCell ref="BC59:BC64"/>
    <mergeCell ref="BD59:BE61"/>
    <mergeCell ref="BF59:BG61"/>
    <mergeCell ref="BN55:BO58"/>
    <mergeCell ref="BP55:BQ58"/>
    <mergeCell ref="BR55:BS58"/>
    <mergeCell ref="BT55:BU58"/>
    <mergeCell ref="BV55:BW58"/>
    <mergeCell ref="B31:B57"/>
    <mergeCell ref="X56:Y56"/>
    <mergeCell ref="Z56:AB56"/>
    <mergeCell ref="AC56:AD56"/>
    <mergeCell ref="AE56:AF56"/>
    <mergeCell ref="X57:Y57"/>
  </mergeCells>
  <phoneticPr fontId="1"/>
  <pageMargins left="0.98425196850393704" right="0.19685039370078741" top="0.19685039370078741" bottom="0.19685039370078741" header="0" footer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74"/>
  <sheetViews>
    <sheetView showGridLines="0" topLeftCell="A6" workbookViewId="0">
      <selection sqref="A1:A70"/>
    </sheetView>
  </sheetViews>
  <sheetFormatPr defaultColWidth="1.875" defaultRowHeight="11.25" customHeight="1" x14ac:dyDescent="0.15"/>
  <cols>
    <col min="1" max="1" width="1.875" style="52"/>
  </cols>
  <sheetData>
    <row r="1" spans="1:74" s="52" customFormat="1" ht="11.25" customHeight="1" x14ac:dyDescent="0.15">
      <c r="A1" s="95"/>
      <c r="B1" s="95">
        <v>1</v>
      </c>
      <c r="C1" s="95">
        <v>2</v>
      </c>
      <c r="D1" s="95">
        <v>3</v>
      </c>
      <c r="E1" s="95">
        <v>4</v>
      </c>
      <c r="F1" s="95">
        <v>5</v>
      </c>
      <c r="G1" s="95">
        <v>6</v>
      </c>
      <c r="H1" s="95">
        <v>7</v>
      </c>
      <c r="I1" s="95">
        <v>8</v>
      </c>
      <c r="J1" s="95">
        <v>9</v>
      </c>
      <c r="K1" s="95">
        <v>10</v>
      </c>
      <c r="L1" s="95">
        <v>11</v>
      </c>
      <c r="M1" s="95">
        <v>12</v>
      </c>
      <c r="N1" s="95">
        <v>13</v>
      </c>
      <c r="O1" s="95">
        <v>14</v>
      </c>
      <c r="P1" s="95">
        <v>15</v>
      </c>
      <c r="Q1" s="95">
        <v>16</v>
      </c>
      <c r="R1" s="95">
        <v>17</v>
      </c>
      <c r="S1" s="95">
        <v>18</v>
      </c>
      <c r="T1" s="95">
        <v>19</v>
      </c>
      <c r="U1" s="95">
        <v>20</v>
      </c>
      <c r="V1" s="95">
        <v>21</v>
      </c>
      <c r="W1" s="95">
        <v>22</v>
      </c>
      <c r="X1" s="95">
        <v>23</v>
      </c>
      <c r="Y1" s="95">
        <v>24</v>
      </c>
      <c r="Z1" s="95">
        <v>25</v>
      </c>
      <c r="AA1" s="95">
        <v>26</v>
      </c>
      <c r="AB1" s="95">
        <v>27</v>
      </c>
      <c r="AC1" s="95">
        <v>28</v>
      </c>
      <c r="AD1" s="95">
        <v>29</v>
      </c>
      <c r="AE1" s="95">
        <v>30</v>
      </c>
      <c r="AF1" s="95">
        <v>31</v>
      </c>
      <c r="AG1" s="95">
        <v>32</v>
      </c>
      <c r="AH1" s="95">
        <v>33</v>
      </c>
      <c r="AI1" s="95">
        <v>34</v>
      </c>
      <c r="AJ1" s="95">
        <v>35</v>
      </c>
      <c r="AK1" s="95">
        <v>36</v>
      </c>
      <c r="AL1" s="95">
        <v>37</v>
      </c>
      <c r="AM1" s="95">
        <v>38</v>
      </c>
      <c r="AN1" s="95">
        <v>39</v>
      </c>
      <c r="AO1" s="95">
        <v>40</v>
      </c>
      <c r="AP1" s="95">
        <v>41</v>
      </c>
      <c r="AQ1" s="95">
        <v>42</v>
      </c>
      <c r="AR1" s="95">
        <v>43</v>
      </c>
      <c r="AS1" s="95">
        <v>44</v>
      </c>
      <c r="AT1" s="95">
        <v>45</v>
      </c>
      <c r="AU1" s="95">
        <v>46</v>
      </c>
      <c r="AV1" s="95"/>
      <c r="AW1" s="95"/>
      <c r="AX1" s="95"/>
      <c r="AY1" s="96"/>
      <c r="AZ1" s="96"/>
      <c r="BA1" s="96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</row>
    <row r="2" spans="1:74" ht="11.25" customHeight="1" x14ac:dyDescent="0.15">
      <c r="A2" s="95">
        <v>1</v>
      </c>
      <c r="B2" s="20"/>
      <c r="C2" s="21"/>
      <c r="D2" s="21"/>
      <c r="E2" s="21"/>
      <c r="F2" s="22"/>
      <c r="G2" s="20"/>
      <c r="H2" s="21"/>
      <c r="I2" s="21"/>
      <c r="J2" s="21"/>
      <c r="K2" s="22"/>
      <c r="L2" s="20"/>
      <c r="M2" s="21"/>
      <c r="N2" s="21"/>
      <c r="O2" s="21"/>
      <c r="P2" s="22"/>
      <c r="Q2" s="20"/>
      <c r="R2" s="21"/>
      <c r="S2" s="21"/>
      <c r="T2" s="21"/>
      <c r="U2" s="22"/>
      <c r="V2" s="20"/>
      <c r="W2" s="21"/>
      <c r="X2" s="21"/>
      <c r="Y2" s="21"/>
      <c r="Z2" s="22"/>
      <c r="AA2" s="20"/>
      <c r="AB2" s="21"/>
      <c r="AC2" s="21"/>
      <c r="AD2" s="21"/>
      <c r="AE2" s="22"/>
      <c r="AF2" s="20"/>
      <c r="AG2" s="21"/>
      <c r="AH2" s="21"/>
      <c r="AI2" s="21"/>
      <c r="AJ2" s="22"/>
      <c r="AK2" s="20"/>
      <c r="AL2" s="21"/>
      <c r="AM2" s="21"/>
      <c r="AN2" s="21"/>
      <c r="AO2" s="22"/>
      <c r="AP2" s="20"/>
      <c r="AQ2" s="21"/>
      <c r="AR2" s="21"/>
      <c r="AS2" s="21"/>
      <c r="AT2" s="22"/>
      <c r="AU2" s="20"/>
      <c r="AV2" s="21"/>
      <c r="AW2" s="21"/>
      <c r="AX2" s="59"/>
      <c r="AY2" s="53"/>
      <c r="AZ2" s="53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</row>
    <row r="3" spans="1:74" ht="11.25" customHeight="1" x14ac:dyDescent="0.15">
      <c r="A3" s="95">
        <v>2</v>
      </c>
      <c r="B3" s="23"/>
      <c r="C3" s="24"/>
      <c r="D3" s="24"/>
      <c r="E3" s="24"/>
      <c r="F3" s="25"/>
      <c r="G3" s="23"/>
      <c r="H3" s="24"/>
      <c r="I3" s="24"/>
      <c r="J3" s="24"/>
      <c r="K3" s="25"/>
      <c r="L3" s="23"/>
      <c r="M3" s="24"/>
      <c r="N3" s="24"/>
      <c r="O3" s="24"/>
      <c r="P3" s="25"/>
      <c r="Q3" s="23"/>
      <c r="R3" s="24"/>
      <c r="S3" s="24"/>
      <c r="T3" s="24"/>
      <c r="U3" s="25"/>
      <c r="V3" s="23"/>
      <c r="W3" s="24"/>
      <c r="X3" s="24"/>
      <c r="Y3" s="24"/>
      <c r="Z3" s="25"/>
      <c r="AA3" s="23"/>
      <c r="AB3" s="24"/>
      <c r="AC3" s="24"/>
      <c r="AD3" s="24"/>
      <c r="AE3" s="25"/>
      <c r="AF3" s="23"/>
      <c r="AG3" s="24"/>
      <c r="AH3" s="24"/>
      <c r="AI3" s="24"/>
      <c r="AJ3" s="25"/>
      <c r="AK3" s="23"/>
      <c r="AL3" s="24"/>
      <c r="AM3" s="24"/>
      <c r="AN3" s="24"/>
      <c r="AO3" s="25"/>
      <c r="AP3" s="23"/>
      <c r="AQ3" s="24"/>
      <c r="AR3" s="24"/>
      <c r="AS3" s="24"/>
      <c r="AT3" s="25"/>
      <c r="AU3" s="23"/>
      <c r="AV3" s="24"/>
      <c r="AW3" s="24"/>
      <c r="AX3" s="60"/>
      <c r="AY3" s="54"/>
      <c r="AZ3" s="54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</row>
    <row r="4" spans="1:74" ht="11.25" customHeight="1" x14ac:dyDescent="0.15">
      <c r="A4" s="95">
        <v>3</v>
      </c>
      <c r="B4" s="23"/>
      <c r="C4" s="24"/>
      <c r="D4" s="24"/>
      <c r="E4" s="24"/>
      <c r="F4" s="25"/>
      <c r="G4" s="23"/>
      <c r="H4" s="24"/>
      <c r="I4" s="24"/>
      <c r="J4" s="24"/>
      <c r="K4" s="25"/>
      <c r="L4" s="23"/>
      <c r="M4" s="24"/>
      <c r="N4" s="24"/>
      <c r="O4" s="24"/>
      <c r="P4" s="25"/>
      <c r="Q4" s="23"/>
      <c r="R4" s="24"/>
      <c r="S4" s="24"/>
      <c r="T4" s="24"/>
      <c r="U4" s="25"/>
      <c r="V4" s="23"/>
      <c r="W4" s="24"/>
      <c r="X4" s="24"/>
      <c r="Y4" s="24"/>
      <c r="Z4" s="25"/>
      <c r="AA4" s="23"/>
      <c r="AB4" s="24"/>
      <c r="AC4" s="24"/>
      <c r="AD4" s="24"/>
      <c r="AE4" s="25"/>
      <c r="AF4" s="23"/>
      <c r="AG4" s="24"/>
      <c r="AH4" s="24"/>
      <c r="AI4" s="24"/>
      <c r="AJ4" s="25"/>
      <c r="AK4" s="23"/>
      <c r="AL4" s="24"/>
      <c r="AM4" s="24"/>
      <c r="AN4" s="24"/>
      <c r="AO4" s="25"/>
      <c r="AP4" s="23"/>
      <c r="AQ4" s="24"/>
      <c r="AR4" s="24"/>
      <c r="AS4" s="24"/>
      <c r="AT4" s="25"/>
      <c r="AU4" s="23"/>
      <c r="AV4" s="24"/>
      <c r="AW4" s="24"/>
      <c r="AX4" s="60"/>
      <c r="AY4" s="54"/>
      <c r="AZ4" s="54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</row>
    <row r="5" spans="1:74" ht="11.25" customHeight="1" x14ac:dyDescent="0.15">
      <c r="A5" s="95">
        <v>4</v>
      </c>
      <c r="B5" s="23"/>
      <c r="C5" s="24"/>
      <c r="D5" s="24"/>
      <c r="E5" s="24"/>
      <c r="F5" s="25"/>
      <c r="G5" s="23"/>
      <c r="H5" s="24"/>
      <c r="I5" s="24"/>
      <c r="J5" s="24"/>
      <c r="K5" s="25"/>
      <c r="L5" s="23"/>
      <c r="M5" s="24"/>
      <c r="N5" s="24"/>
      <c r="O5" s="24"/>
      <c r="P5" s="25"/>
      <c r="Q5" s="23"/>
      <c r="R5" s="24"/>
      <c r="S5" s="24"/>
      <c r="T5" s="24"/>
      <c r="U5" s="25"/>
      <c r="V5" s="23"/>
      <c r="W5" s="24"/>
      <c r="X5" s="24"/>
      <c r="Y5" s="24"/>
      <c r="Z5" s="25"/>
      <c r="AA5" s="23"/>
      <c r="AB5" s="24"/>
      <c r="AC5" s="24"/>
      <c r="AD5" s="24"/>
      <c r="AE5" s="25"/>
      <c r="AF5" s="23"/>
      <c r="AG5" s="24"/>
      <c r="AH5" s="24"/>
      <c r="AI5" s="24"/>
      <c r="AJ5" s="25"/>
      <c r="AK5" s="23"/>
      <c r="AL5" s="24"/>
      <c r="AM5" s="24"/>
      <c r="AN5" s="24"/>
      <c r="AO5" s="25"/>
      <c r="AP5" s="23"/>
      <c r="AQ5" s="24"/>
      <c r="AR5" s="24"/>
      <c r="AS5" s="24"/>
      <c r="AT5" s="25"/>
      <c r="AU5" s="23"/>
      <c r="AV5" s="24"/>
      <c r="AW5" s="24"/>
      <c r="AX5" s="60"/>
      <c r="AY5" s="54"/>
      <c r="AZ5" s="54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</row>
    <row r="6" spans="1:74" ht="11.25" customHeight="1" x14ac:dyDescent="0.15">
      <c r="A6" s="95">
        <v>5</v>
      </c>
      <c r="B6" s="26"/>
      <c r="C6" s="27"/>
      <c r="D6" s="27"/>
      <c r="E6" s="27"/>
      <c r="F6" s="28"/>
      <c r="G6" s="26"/>
      <c r="H6" s="27"/>
      <c r="I6" s="27"/>
      <c r="J6" s="27"/>
      <c r="K6" s="28"/>
      <c r="L6" s="26"/>
      <c r="M6" s="27"/>
      <c r="N6" s="27"/>
      <c r="O6" s="27"/>
      <c r="P6" s="28"/>
      <c r="Q6" s="26"/>
      <c r="R6" s="27"/>
      <c r="S6" s="27"/>
      <c r="T6" s="27"/>
      <c r="U6" s="28"/>
      <c r="V6" s="26"/>
      <c r="W6" s="27"/>
      <c r="X6" s="27"/>
      <c r="Y6" s="27"/>
      <c r="Z6" s="28"/>
      <c r="AA6" s="26"/>
      <c r="AB6" s="27"/>
      <c r="AC6" s="27"/>
      <c r="AD6" s="27"/>
      <c r="AE6" s="28"/>
      <c r="AF6" s="26"/>
      <c r="AG6" s="27"/>
      <c r="AH6" s="27"/>
      <c r="AI6" s="27"/>
      <c r="AJ6" s="28"/>
      <c r="AK6" s="26"/>
      <c r="AL6" s="27"/>
      <c r="AM6" s="27"/>
      <c r="AN6" s="27"/>
      <c r="AO6" s="28"/>
      <c r="AP6" s="26"/>
      <c r="AQ6" s="27"/>
      <c r="AR6" s="27"/>
      <c r="AS6" s="27"/>
      <c r="AT6" s="28"/>
      <c r="AU6" s="26"/>
      <c r="AV6" s="27"/>
      <c r="AW6" s="27"/>
      <c r="AX6" s="61"/>
      <c r="AY6" s="55"/>
      <c r="AZ6" s="55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</row>
    <row r="7" spans="1:74" ht="11.25" customHeight="1" x14ac:dyDescent="0.15">
      <c r="A7" s="95">
        <v>6</v>
      </c>
      <c r="B7" s="20"/>
      <c r="C7" s="21"/>
      <c r="D7" s="21"/>
      <c r="E7" s="21"/>
      <c r="F7" s="22"/>
      <c r="G7" s="20"/>
      <c r="H7" s="21"/>
      <c r="I7" s="21"/>
      <c r="J7" s="21"/>
      <c r="K7" s="22"/>
      <c r="L7" s="20"/>
      <c r="M7" s="21"/>
      <c r="N7" s="21"/>
      <c r="O7" s="21"/>
      <c r="P7" s="22"/>
      <c r="Q7" s="20"/>
      <c r="R7" s="21"/>
      <c r="S7" s="21"/>
      <c r="T7" s="21"/>
      <c r="U7" s="22"/>
      <c r="V7" s="20"/>
      <c r="W7" s="21"/>
      <c r="X7" s="21"/>
      <c r="Y7" s="21"/>
      <c r="Z7" s="22"/>
      <c r="AA7" s="20"/>
      <c r="AB7" s="21"/>
      <c r="AC7" s="21"/>
      <c r="AD7" s="21"/>
      <c r="AE7" s="22"/>
      <c r="AF7" s="20"/>
      <c r="AG7" s="21"/>
      <c r="AH7" s="21"/>
      <c r="AI7" s="21"/>
      <c r="AJ7" s="22"/>
      <c r="AK7" s="20"/>
      <c r="AL7" s="21"/>
      <c r="AM7" s="21"/>
      <c r="AN7" s="21"/>
      <c r="AO7" s="22"/>
      <c r="AP7" s="20"/>
      <c r="AQ7" s="21"/>
      <c r="AR7" s="21"/>
      <c r="AS7" s="21"/>
      <c r="AT7" s="22"/>
      <c r="AU7" s="20"/>
      <c r="AV7" s="21"/>
      <c r="AW7" s="21"/>
      <c r="AX7" s="59"/>
      <c r="AY7" s="53"/>
      <c r="AZ7" s="53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</row>
    <row r="8" spans="1:74" ht="11.25" customHeight="1" x14ac:dyDescent="0.15">
      <c r="A8" s="95">
        <v>7</v>
      </c>
      <c r="B8" s="23"/>
      <c r="C8" s="24"/>
      <c r="D8" s="24"/>
      <c r="E8" s="24"/>
      <c r="F8" s="25"/>
      <c r="G8" s="23"/>
      <c r="H8" s="24"/>
      <c r="I8" s="24"/>
      <c r="J8" s="24"/>
      <c r="K8" s="25"/>
      <c r="L8" s="23"/>
      <c r="M8" s="24"/>
      <c r="N8" s="24"/>
      <c r="O8" s="24"/>
      <c r="P8" s="25"/>
      <c r="Q8" s="23"/>
      <c r="R8" s="24"/>
      <c r="S8" s="24"/>
      <c r="T8" s="24"/>
      <c r="U8" s="25"/>
      <c r="V8" s="23"/>
      <c r="W8" s="24"/>
      <c r="X8" s="24"/>
      <c r="Y8" s="24"/>
      <c r="Z8" s="25"/>
      <c r="AA8" s="23"/>
      <c r="AB8" s="24"/>
      <c r="AC8" s="24"/>
      <c r="AD8" s="24"/>
      <c r="AE8" s="25"/>
      <c r="AF8" s="23"/>
      <c r="AG8" s="24"/>
      <c r="AH8" s="24"/>
      <c r="AI8" s="24"/>
      <c r="AJ8" s="25"/>
      <c r="AK8" s="23"/>
      <c r="AL8" s="24"/>
      <c r="AM8" s="24"/>
      <c r="AN8" s="24"/>
      <c r="AO8" s="25"/>
      <c r="AP8" s="23"/>
      <c r="AQ8" s="24"/>
      <c r="AR8" s="24"/>
      <c r="AS8" s="24"/>
      <c r="AT8" s="25"/>
      <c r="AU8" s="23"/>
      <c r="AV8" s="24"/>
      <c r="AW8" s="24"/>
      <c r="AX8" s="60"/>
      <c r="AY8" s="54"/>
      <c r="AZ8" s="54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</row>
    <row r="9" spans="1:74" ht="11.25" customHeight="1" x14ac:dyDescent="0.15">
      <c r="A9" s="95">
        <v>8</v>
      </c>
      <c r="B9" s="23"/>
      <c r="C9" s="24"/>
      <c r="D9" s="24"/>
      <c r="E9" s="24"/>
      <c r="F9" s="25"/>
      <c r="G9" s="23"/>
      <c r="H9" s="24"/>
      <c r="I9" s="24"/>
      <c r="J9" s="24"/>
      <c r="K9" s="25"/>
      <c r="L9" s="23"/>
      <c r="M9" s="24"/>
      <c r="N9" s="24"/>
      <c r="O9" s="24"/>
      <c r="P9" s="25"/>
      <c r="Q9" s="23"/>
      <c r="R9" s="24"/>
      <c r="S9" s="24"/>
      <c r="T9" s="24"/>
      <c r="U9" s="25"/>
      <c r="V9" s="23"/>
      <c r="W9" s="24"/>
      <c r="X9" s="24"/>
      <c r="Y9" s="24"/>
      <c r="Z9" s="25"/>
      <c r="AA9" s="23"/>
      <c r="AB9" s="24"/>
      <c r="AC9" s="24"/>
      <c r="AD9" s="24"/>
      <c r="AE9" s="25"/>
      <c r="AF9" s="23"/>
      <c r="AG9" s="24"/>
      <c r="AH9" s="24"/>
      <c r="AI9" s="24"/>
      <c r="AJ9" s="25"/>
      <c r="AK9" s="23"/>
      <c r="AL9" s="24"/>
      <c r="AM9" s="24"/>
      <c r="AN9" s="24"/>
      <c r="AO9" s="25"/>
      <c r="AP9" s="23"/>
      <c r="AQ9" s="24"/>
      <c r="AR9" s="24"/>
      <c r="AS9" s="24"/>
      <c r="AT9" s="25"/>
      <c r="AU9" s="23"/>
      <c r="AV9" s="24"/>
      <c r="AW9" s="24"/>
      <c r="AX9" s="60"/>
      <c r="AY9" s="54"/>
      <c r="AZ9" s="54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</row>
    <row r="10" spans="1:74" ht="11.25" customHeight="1" x14ac:dyDescent="0.15">
      <c r="A10" s="95">
        <v>9</v>
      </c>
      <c r="B10" s="23"/>
      <c r="C10" s="24"/>
      <c r="D10" s="24"/>
      <c r="E10" s="24"/>
      <c r="F10" s="25"/>
      <c r="G10" s="23"/>
      <c r="H10" s="24"/>
      <c r="I10" s="24"/>
      <c r="J10" s="24"/>
      <c r="K10" s="25"/>
      <c r="L10" s="23"/>
      <c r="M10" s="24"/>
      <c r="N10" s="24"/>
      <c r="O10" s="24"/>
      <c r="P10" s="25"/>
      <c r="Q10" s="23"/>
      <c r="R10" s="24"/>
      <c r="S10" s="24"/>
      <c r="T10" s="24"/>
      <c r="U10" s="25"/>
      <c r="V10" s="23"/>
      <c r="W10" s="24"/>
      <c r="X10" s="24"/>
      <c r="Y10" s="24"/>
      <c r="Z10" s="25"/>
      <c r="AA10" s="23"/>
      <c r="AB10" s="24"/>
      <c r="AC10" s="24"/>
      <c r="AD10" s="24"/>
      <c r="AE10" s="25"/>
      <c r="AF10" s="23"/>
      <c r="AG10" s="24"/>
      <c r="AH10" s="24"/>
      <c r="AI10" s="24"/>
      <c r="AJ10" s="25"/>
      <c r="AK10" s="23"/>
      <c r="AL10" s="24"/>
      <c r="AM10" s="24"/>
      <c r="AN10" s="24"/>
      <c r="AO10" s="25"/>
      <c r="AP10" s="23"/>
      <c r="AQ10" s="24"/>
      <c r="AR10" s="24"/>
      <c r="AS10" s="24"/>
      <c r="AT10" s="25"/>
      <c r="AU10" s="23"/>
      <c r="AV10" s="24"/>
      <c r="AW10" s="24"/>
      <c r="AX10" s="60"/>
      <c r="AY10" s="54"/>
      <c r="AZ10" s="54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</row>
    <row r="11" spans="1:74" ht="11.25" customHeight="1" x14ac:dyDescent="0.15">
      <c r="A11" s="95">
        <v>10</v>
      </c>
      <c r="B11" s="26"/>
      <c r="C11" s="27"/>
      <c r="D11" s="27"/>
      <c r="E11" s="27"/>
      <c r="F11" s="28"/>
      <c r="G11" s="26"/>
      <c r="H11" s="27"/>
      <c r="I11" s="27"/>
      <c r="J11" s="27"/>
      <c r="K11" s="28"/>
      <c r="L11" s="26"/>
      <c r="M11" s="27"/>
      <c r="N11" s="27"/>
      <c r="O11" s="27"/>
      <c r="P11" s="28"/>
      <c r="Q11" s="26"/>
      <c r="R11" s="27"/>
      <c r="S11" s="27"/>
      <c r="T11" s="27"/>
      <c r="U11" s="28"/>
      <c r="V11" s="26"/>
      <c r="W11" s="27"/>
      <c r="X11" s="27"/>
      <c r="Y11" s="27"/>
      <c r="Z11" s="28"/>
      <c r="AA11" s="26"/>
      <c r="AB11" s="27"/>
      <c r="AC11" s="27"/>
      <c r="AD11" s="27"/>
      <c r="AE11" s="28"/>
      <c r="AF11" s="26"/>
      <c r="AG11" s="27"/>
      <c r="AH11" s="27"/>
      <c r="AI11" s="27"/>
      <c r="AJ11" s="28"/>
      <c r="AK11" s="26"/>
      <c r="AL11" s="27"/>
      <c r="AM11" s="27"/>
      <c r="AN11" s="27"/>
      <c r="AO11" s="28"/>
      <c r="AP11" s="26"/>
      <c r="AQ11" s="27"/>
      <c r="AR11" s="27"/>
      <c r="AS11" s="27"/>
      <c r="AT11" s="28"/>
      <c r="AU11" s="26"/>
      <c r="AV11" s="27"/>
      <c r="AW11" s="27"/>
      <c r="AX11" s="61"/>
      <c r="AY11" s="55"/>
      <c r="AZ11" s="55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</row>
    <row r="12" spans="1:74" ht="11.25" customHeight="1" x14ac:dyDescent="0.15">
      <c r="A12" s="95">
        <v>11</v>
      </c>
      <c r="B12" s="20"/>
      <c r="C12" s="21"/>
      <c r="D12" s="21"/>
      <c r="E12" s="21"/>
      <c r="F12" s="22"/>
      <c r="G12" s="20"/>
      <c r="H12" s="21"/>
      <c r="I12" s="21"/>
      <c r="J12" s="21"/>
      <c r="K12" s="22"/>
      <c r="L12" s="20"/>
      <c r="M12" s="21"/>
      <c r="N12" s="21"/>
      <c r="O12" s="21"/>
      <c r="P12" s="22"/>
      <c r="Q12" s="20"/>
      <c r="R12" s="21"/>
      <c r="S12" s="21"/>
      <c r="T12" s="21"/>
      <c r="U12" s="22"/>
      <c r="V12" s="20"/>
      <c r="W12" s="21"/>
      <c r="X12" s="21"/>
      <c r="Y12" s="21"/>
      <c r="Z12" s="22"/>
      <c r="AA12" s="20"/>
      <c r="AB12" s="21"/>
      <c r="AC12" s="21"/>
      <c r="AD12" s="21"/>
      <c r="AE12" s="22"/>
      <c r="AF12" s="20"/>
      <c r="AG12" s="21"/>
      <c r="AH12" s="21"/>
      <c r="AI12" s="21"/>
      <c r="AJ12" s="22"/>
      <c r="AK12" s="20"/>
      <c r="AL12" s="21"/>
      <c r="AM12" s="21"/>
      <c r="AN12" s="21"/>
      <c r="AO12" s="22"/>
      <c r="AP12" s="20"/>
      <c r="AQ12" s="21"/>
      <c r="AR12" s="21"/>
      <c r="AS12" s="21"/>
      <c r="AT12" s="22"/>
      <c r="AU12" s="20"/>
      <c r="AV12" s="21"/>
      <c r="AW12" s="21"/>
      <c r="AX12" s="59"/>
      <c r="AY12" s="53"/>
      <c r="AZ12" s="53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</row>
    <row r="13" spans="1:74" ht="11.25" customHeight="1" x14ac:dyDescent="0.15">
      <c r="A13" s="95">
        <v>12</v>
      </c>
      <c r="B13" s="23"/>
      <c r="C13" s="24"/>
      <c r="D13" s="24"/>
      <c r="E13" s="24"/>
      <c r="F13" s="25"/>
      <c r="G13" s="23"/>
      <c r="H13" s="24"/>
      <c r="I13" s="24"/>
      <c r="J13" s="24"/>
      <c r="K13" s="25"/>
      <c r="L13" s="23"/>
      <c r="M13" s="24"/>
      <c r="N13" s="24"/>
      <c r="O13" s="24"/>
      <c r="P13" s="25"/>
      <c r="Q13" s="23"/>
      <c r="R13" s="24"/>
      <c r="S13" s="24"/>
      <c r="T13" s="24"/>
      <c r="U13" s="25"/>
      <c r="V13" s="23"/>
      <c r="W13" s="24"/>
      <c r="X13" s="24"/>
      <c r="Y13" s="24"/>
      <c r="Z13" s="25"/>
      <c r="AA13" s="23"/>
      <c r="AB13" s="24"/>
      <c r="AC13" s="24"/>
      <c r="AD13" s="24"/>
      <c r="AE13" s="25"/>
      <c r="AF13" s="23"/>
      <c r="AG13" s="24"/>
      <c r="AH13" s="24"/>
      <c r="AI13" s="24"/>
      <c r="AJ13" s="25"/>
      <c r="AK13" s="23"/>
      <c r="AL13" s="24"/>
      <c r="AM13" s="24"/>
      <c r="AN13" s="24"/>
      <c r="AO13" s="25"/>
      <c r="AP13" s="23"/>
      <c r="AQ13" s="24"/>
      <c r="AR13" s="24"/>
      <c r="AS13" s="24"/>
      <c r="AT13" s="25"/>
      <c r="AU13" s="23"/>
      <c r="AV13" s="24"/>
      <c r="AW13" s="24"/>
      <c r="AX13" s="60"/>
      <c r="AY13" s="54"/>
      <c r="AZ13" s="54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</row>
    <row r="14" spans="1:74" ht="11.25" customHeight="1" x14ac:dyDescent="0.15">
      <c r="A14" s="95">
        <v>13</v>
      </c>
      <c r="B14" s="23"/>
      <c r="C14" s="24"/>
      <c r="D14" s="24"/>
      <c r="E14" s="24"/>
      <c r="F14" s="25"/>
      <c r="G14" s="23"/>
      <c r="H14" s="24"/>
      <c r="I14" s="24"/>
      <c r="J14" s="24"/>
      <c r="K14" s="25"/>
      <c r="L14" s="23"/>
      <c r="M14" s="24"/>
      <c r="N14" s="24"/>
      <c r="O14" s="24"/>
      <c r="P14" s="25"/>
      <c r="Q14" s="23"/>
      <c r="R14" s="24"/>
      <c r="S14" s="24"/>
      <c r="T14" s="24"/>
      <c r="U14" s="25"/>
      <c r="V14" s="23"/>
      <c r="W14" s="24"/>
      <c r="X14" s="24"/>
      <c r="Y14" s="24"/>
      <c r="Z14" s="25"/>
      <c r="AA14" s="23"/>
      <c r="AB14" s="24"/>
      <c r="AC14" s="24"/>
      <c r="AD14" s="24"/>
      <c r="AE14" s="25"/>
      <c r="AF14" s="23"/>
      <c r="AG14" s="24"/>
      <c r="AH14" s="24"/>
      <c r="AI14" s="24"/>
      <c r="AJ14" s="25"/>
      <c r="AK14" s="23"/>
      <c r="AL14" s="24"/>
      <c r="AM14" s="24"/>
      <c r="AN14" s="24"/>
      <c r="AO14" s="25"/>
      <c r="AP14" s="23"/>
      <c r="AQ14" s="24"/>
      <c r="AR14" s="24"/>
      <c r="AS14" s="24"/>
      <c r="AT14" s="25"/>
      <c r="AU14" s="23"/>
      <c r="AV14" s="24"/>
      <c r="AW14" s="24"/>
      <c r="AX14" s="60"/>
      <c r="AY14" s="54"/>
      <c r="AZ14" s="54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</row>
    <row r="15" spans="1:74" ht="11.25" customHeight="1" x14ac:dyDescent="0.15">
      <c r="A15" s="95">
        <v>14</v>
      </c>
      <c r="B15" s="23"/>
      <c r="C15" s="24"/>
      <c r="D15" s="24"/>
      <c r="E15" s="24"/>
      <c r="F15" s="25"/>
      <c r="G15" s="23"/>
      <c r="H15" s="24"/>
      <c r="I15" s="24"/>
      <c r="J15" s="24"/>
      <c r="K15" s="25"/>
      <c r="L15" s="23"/>
      <c r="M15" s="24"/>
      <c r="N15" s="24"/>
      <c r="O15" s="24"/>
      <c r="P15" s="25"/>
      <c r="Q15" s="23"/>
      <c r="R15" s="24"/>
      <c r="S15" s="24"/>
      <c r="T15" s="24"/>
      <c r="U15" s="25"/>
      <c r="V15" s="23"/>
      <c r="W15" s="24"/>
      <c r="X15" s="24"/>
      <c r="Y15" s="24"/>
      <c r="Z15" s="25"/>
      <c r="AA15" s="23"/>
      <c r="AB15" s="24"/>
      <c r="AC15" s="24"/>
      <c r="AD15" s="24"/>
      <c r="AE15" s="25"/>
      <c r="AF15" s="23"/>
      <c r="AG15" s="24"/>
      <c r="AH15" s="24"/>
      <c r="AI15" s="24"/>
      <c r="AJ15" s="25"/>
      <c r="AK15" s="23"/>
      <c r="AL15" s="24"/>
      <c r="AM15" s="24"/>
      <c r="AN15" s="24"/>
      <c r="AO15" s="25"/>
      <c r="AP15" s="23"/>
      <c r="AQ15" s="24"/>
      <c r="AR15" s="24"/>
      <c r="AS15" s="24"/>
      <c r="AT15" s="25"/>
      <c r="AU15" s="23"/>
      <c r="AV15" s="24"/>
      <c r="AW15" s="24"/>
      <c r="AX15" s="60"/>
      <c r="AY15" s="54"/>
      <c r="AZ15" s="54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</row>
    <row r="16" spans="1:74" ht="11.25" customHeight="1" x14ac:dyDescent="0.15">
      <c r="A16" s="95">
        <v>15</v>
      </c>
      <c r="B16" s="26"/>
      <c r="C16" s="27"/>
      <c r="D16" s="27"/>
      <c r="E16" s="27"/>
      <c r="F16" s="28"/>
      <c r="G16" s="26"/>
      <c r="H16" s="27"/>
      <c r="I16" s="27"/>
      <c r="J16" s="27"/>
      <c r="K16" s="28"/>
      <c r="L16" s="26"/>
      <c r="M16" s="27"/>
      <c r="N16" s="27"/>
      <c r="O16" s="27"/>
      <c r="P16" s="28"/>
      <c r="Q16" s="26"/>
      <c r="R16" s="27"/>
      <c r="S16" s="27"/>
      <c r="T16" s="27"/>
      <c r="U16" s="28"/>
      <c r="V16" s="26"/>
      <c r="W16" s="27"/>
      <c r="X16" s="27"/>
      <c r="Y16" s="27"/>
      <c r="Z16" s="28"/>
      <c r="AA16" s="26"/>
      <c r="AB16" s="27"/>
      <c r="AC16" s="27"/>
      <c r="AD16" s="27"/>
      <c r="AE16" s="28"/>
      <c r="AF16" s="26"/>
      <c r="AG16" s="27"/>
      <c r="AH16" s="27"/>
      <c r="AI16" s="27"/>
      <c r="AJ16" s="28"/>
      <c r="AK16" s="26"/>
      <c r="AL16" s="27"/>
      <c r="AM16" s="27"/>
      <c r="AN16" s="27"/>
      <c r="AO16" s="28"/>
      <c r="AP16" s="26"/>
      <c r="AQ16" s="27"/>
      <c r="AR16" s="27"/>
      <c r="AS16" s="27"/>
      <c r="AT16" s="28"/>
      <c r="AU16" s="26"/>
      <c r="AV16" s="27"/>
      <c r="AW16" s="27"/>
      <c r="AX16" s="61"/>
      <c r="AY16" s="55"/>
      <c r="AZ16" s="55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</row>
    <row r="17" spans="1:73" ht="11.25" customHeight="1" x14ac:dyDescent="0.15">
      <c r="A17" s="95">
        <v>16</v>
      </c>
      <c r="B17" s="20"/>
      <c r="C17" s="21"/>
      <c r="D17" s="21"/>
      <c r="E17" s="21"/>
      <c r="F17" s="22"/>
      <c r="G17" s="20"/>
      <c r="H17" s="21"/>
      <c r="I17" s="21"/>
      <c r="J17" s="21"/>
      <c r="K17" s="22"/>
      <c r="L17" s="20"/>
      <c r="M17" s="21"/>
      <c r="N17" s="21"/>
      <c r="O17" s="21"/>
      <c r="P17" s="22"/>
      <c r="Q17" s="20"/>
      <c r="R17" s="21"/>
      <c r="S17" s="21"/>
      <c r="T17" s="21"/>
      <c r="U17" s="22"/>
      <c r="V17" s="20"/>
      <c r="W17" s="21"/>
      <c r="X17" s="21"/>
      <c r="Y17" s="21"/>
      <c r="Z17" s="22"/>
      <c r="AA17" s="20"/>
      <c r="AB17" s="21"/>
      <c r="AC17" s="21"/>
      <c r="AD17" s="21"/>
      <c r="AE17" s="22"/>
      <c r="AF17" s="20"/>
      <c r="AG17" s="21"/>
      <c r="AH17" s="21"/>
      <c r="AI17" s="21"/>
      <c r="AJ17" s="22"/>
      <c r="AK17" s="20"/>
      <c r="AL17" s="21"/>
      <c r="AM17" s="21"/>
      <c r="AN17" s="21"/>
      <c r="AO17" s="22"/>
      <c r="AP17" s="20"/>
      <c r="AQ17" s="21"/>
      <c r="AR17" s="21"/>
      <c r="AS17" s="21"/>
      <c r="AT17" s="22"/>
      <c r="AU17" s="20"/>
      <c r="AV17" s="21"/>
      <c r="AW17" s="21"/>
      <c r="AX17" s="59"/>
      <c r="AY17" s="53"/>
      <c r="AZ17" s="53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</row>
    <row r="18" spans="1:73" ht="11.25" customHeight="1" x14ac:dyDescent="0.15">
      <c r="A18" s="95">
        <v>17</v>
      </c>
      <c r="B18" s="23"/>
      <c r="C18" s="24"/>
      <c r="D18" s="24"/>
      <c r="E18" s="24"/>
      <c r="F18" s="25"/>
      <c r="G18" s="23"/>
      <c r="H18" s="24"/>
      <c r="I18" s="24"/>
      <c r="J18" s="24"/>
      <c r="K18" s="25"/>
      <c r="L18" s="23"/>
      <c r="M18" s="24"/>
      <c r="N18" s="24"/>
      <c r="O18" s="24"/>
      <c r="P18" s="25"/>
      <c r="Q18" s="23"/>
      <c r="R18" s="24"/>
      <c r="S18" s="24"/>
      <c r="T18" s="24"/>
      <c r="U18" s="25"/>
      <c r="V18" s="23"/>
      <c r="W18" s="24"/>
      <c r="X18" s="24"/>
      <c r="Y18" s="24"/>
      <c r="Z18" s="25"/>
      <c r="AA18" s="23"/>
      <c r="AB18" s="24"/>
      <c r="AC18" s="24"/>
      <c r="AD18" s="24"/>
      <c r="AE18" s="25"/>
      <c r="AF18" s="23"/>
      <c r="AG18" s="24"/>
      <c r="AH18" s="24"/>
      <c r="AI18" s="24"/>
      <c r="AJ18" s="25"/>
      <c r="AK18" s="23"/>
      <c r="AL18" s="24"/>
      <c r="AM18" s="24"/>
      <c r="AN18" s="24"/>
      <c r="AO18" s="25"/>
      <c r="AP18" s="23"/>
      <c r="AQ18" s="24"/>
      <c r="AR18" s="24"/>
      <c r="AS18" s="24"/>
      <c r="AT18" s="25"/>
      <c r="AU18" s="23"/>
      <c r="AV18" s="24"/>
      <c r="AW18" s="24"/>
      <c r="AX18" s="60"/>
      <c r="AY18" s="54"/>
      <c r="AZ18" s="54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</row>
    <row r="19" spans="1:73" ht="11.25" customHeight="1" x14ac:dyDescent="0.15">
      <c r="A19" s="95">
        <v>18</v>
      </c>
      <c r="B19" s="23"/>
      <c r="C19" s="24"/>
      <c r="D19" s="24"/>
      <c r="E19" s="24"/>
      <c r="F19" s="25"/>
      <c r="G19" s="23"/>
      <c r="H19" s="24"/>
      <c r="I19" s="24"/>
      <c r="J19" s="24"/>
      <c r="K19" s="25"/>
      <c r="L19" s="23"/>
      <c r="M19" s="24"/>
      <c r="N19" s="24"/>
      <c r="O19" s="24"/>
      <c r="P19" s="25"/>
      <c r="Q19" s="23"/>
      <c r="R19" s="24"/>
      <c r="S19" s="24"/>
      <c r="T19" s="24"/>
      <c r="U19" s="25"/>
      <c r="V19" s="23"/>
      <c r="W19" s="24"/>
      <c r="X19" s="24"/>
      <c r="Y19" s="24"/>
      <c r="Z19" s="25"/>
      <c r="AA19" s="23"/>
      <c r="AB19" s="24"/>
      <c r="AC19" s="24"/>
      <c r="AD19" s="24"/>
      <c r="AE19" s="25"/>
      <c r="AF19" s="23"/>
      <c r="AG19" s="24"/>
      <c r="AH19" s="24"/>
      <c r="AI19" s="24"/>
      <c r="AJ19" s="25"/>
      <c r="AK19" s="23"/>
      <c r="AL19" s="24"/>
      <c r="AM19" s="24"/>
      <c r="AN19" s="24"/>
      <c r="AO19" s="25"/>
      <c r="AP19" s="23"/>
      <c r="AQ19" s="24"/>
      <c r="AR19" s="24"/>
      <c r="AS19" s="24"/>
      <c r="AT19" s="25"/>
      <c r="AU19" s="23"/>
      <c r="AV19" s="24"/>
      <c r="AW19" s="24"/>
      <c r="AX19" s="60"/>
      <c r="AY19" s="54"/>
      <c r="AZ19" s="54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</row>
    <row r="20" spans="1:73" ht="11.25" customHeight="1" x14ac:dyDescent="0.15">
      <c r="A20" s="95">
        <v>19</v>
      </c>
      <c r="B20" s="23"/>
      <c r="C20" s="24"/>
      <c r="D20" s="24"/>
      <c r="E20" s="24"/>
      <c r="F20" s="25"/>
      <c r="G20" s="23"/>
      <c r="H20" s="24"/>
      <c r="I20" s="24"/>
      <c r="J20" s="24"/>
      <c r="K20" s="25"/>
      <c r="L20" s="23"/>
      <c r="M20" s="24"/>
      <c r="N20" s="24"/>
      <c r="O20" s="24"/>
      <c r="P20" s="25"/>
      <c r="Q20" s="23"/>
      <c r="R20" s="24"/>
      <c r="S20" s="24"/>
      <c r="T20" s="24"/>
      <c r="U20" s="25"/>
      <c r="V20" s="23"/>
      <c r="W20" s="24"/>
      <c r="X20" s="24"/>
      <c r="Y20" s="24"/>
      <c r="Z20" s="25"/>
      <c r="AA20" s="23"/>
      <c r="AB20" s="24"/>
      <c r="AC20" s="24"/>
      <c r="AD20" s="24"/>
      <c r="AE20" s="25"/>
      <c r="AF20" s="23"/>
      <c r="AG20" s="24"/>
      <c r="AH20" s="24"/>
      <c r="AI20" s="24"/>
      <c r="AJ20" s="25"/>
      <c r="AK20" s="23"/>
      <c r="AL20" s="24"/>
      <c r="AM20" s="24"/>
      <c r="AN20" s="24"/>
      <c r="AO20" s="25"/>
      <c r="AP20" s="23"/>
      <c r="AQ20" s="24"/>
      <c r="AR20" s="24"/>
      <c r="AS20" s="24"/>
      <c r="AT20" s="25"/>
      <c r="AU20" s="23"/>
      <c r="AV20" s="24"/>
      <c r="AW20" s="24"/>
      <c r="AX20" s="60"/>
      <c r="AY20" s="54"/>
      <c r="AZ20" s="54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</row>
    <row r="21" spans="1:73" ht="11.25" customHeight="1" x14ac:dyDescent="0.15">
      <c r="A21" s="95">
        <v>20</v>
      </c>
      <c r="B21" s="26"/>
      <c r="C21" s="27"/>
      <c r="D21" s="27"/>
      <c r="E21" s="27"/>
      <c r="F21" s="28"/>
      <c r="G21" s="26"/>
      <c r="H21" s="27"/>
      <c r="I21" s="27"/>
      <c r="J21" s="27"/>
      <c r="K21" s="28"/>
      <c r="L21" s="26"/>
      <c r="M21" s="27"/>
      <c r="N21" s="27"/>
      <c r="O21" s="27"/>
      <c r="P21" s="28"/>
      <c r="Q21" s="26"/>
      <c r="R21" s="27"/>
      <c r="S21" s="27"/>
      <c r="T21" s="27"/>
      <c r="U21" s="28"/>
      <c r="V21" s="26"/>
      <c r="W21" s="27"/>
      <c r="X21" s="27"/>
      <c r="Y21" s="27"/>
      <c r="Z21" s="28"/>
      <c r="AA21" s="26"/>
      <c r="AB21" s="27"/>
      <c r="AC21" s="27"/>
      <c r="AD21" s="27"/>
      <c r="AE21" s="28"/>
      <c r="AF21" s="26"/>
      <c r="AG21" s="27"/>
      <c r="AH21" s="27"/>
      <c r="AI21" s="27"/>
      <c r="AJ21" s="28"/>
      <c r="AK21" s="26"/>
      <c r="AL21" s="27"/>
      <c r="AM21" s="27"/>
      <c r="AN21" s="27"/>
      <c r="AO21" s="28"/>
      <c r="AP21" s="26"/>
      <c r="AQ21" s="27"/>
      <c r="AR21" s="27"/>
      <c r="AS21" s="27"/>
      <c r="AT21" s="28"/>
      <c r="AU21" s="26"/>
      <c r="AV21" s="27"/>
      <c r="AW21" s="27"/>
      <c r="AX21" s="61"/>
      <c r="AY21" s="55"/>
      <c r="AZ21" s="55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</row>
    <row r="22" spans="1:73" ht="11.25" customHeight="1" x14ac:dyDescent="0.15">
      <c r="A22" s="95">
        <v>21</v>
      </c>
      <c r="B22" s="20"/>
      <c r="C22" s="21"/>
      <c r="D22" s="21"/>
      <c r="E22" s="21"/>
      <c r="F22" s="22"/>
      <c r="G22" s="20"/>
      <c r="H22" s="21"/>
      <c r="I22" s="21"/>
      <c r="J22" s="21"/>
      <c r="K22" s="22"/>
      <c r="L22" s="20"/>
      <c r="M22" s="21"/>
      <c r="N22" s="21"/>
      <c r="O22" s="21"/>
      <c r="P22" s="22"/>
      <c r="Q22" s="20"/>
      <c r="R22" s="21"/>
      <c r="S22" s="21"/>
      <c r="T22" s="21"/>
      <c r="U22" s="22"/>
      <c r="V22" s="20"/>
      <c r="W22" s="21"/>
      <c r="X22" s="21"/>
      <c r="Y22" s="21"/>
      <c r="Z22" s="22"/>
      <c r="AA22" s="20"/>
      <c r="AB22" s="21"/>
      <c r="AC22" s="21"/>
      <c r="AD22" s="21"/>
      <c r="AE22" s="22"/>
      <c r="AF22" s="20"/>
      <c r="AG22" s="21"/>
      <c r="AH22" s="21"/>
      <c r="AI22" s="21"/>
      <c r="AJ22" s="22"/>
      <c r="AK22" s="20"/>
      <c r="AL22" s="21"/>
      <c r="AM22" s="21"/>
      <c r="AN22" s="21"/>
      <c r="AO22" s="22"/>
      <c r="AP22" s="20"/>
      <c r="AQ22" s="21"/>
      <c r="AR22" s="21"/>
      <c r="AS22" s="21"/>
      <c r="AT22" s="22"/>
      <c r="AU22" s="20"/>
      <c r="AV22" s="21"/>
      <c r="AW22" s="21"/>
      <c r="AX22" s="59"/>
      <c r="AY22" s="53"/>
      <c r="AZ22" s="53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</row>
    <row r="23" spans="1:73" ht="11.25" customHeight="1" x14ac:dyDescent="0.15">
      <c r="A23" s="95">
        <v>22</v>
      </c>
      <c r="B23" s="23"/>
      <c r="C23" s="24"/>
      <c r="D23" s="24"/>
      <c r="E23" s="24"/>
      <c r="F23" s="25"/>
      <c r="G23" s="23"/>
      <c r="H23" s="24"/>
      <c r="I23" s="24"/>
      <c r="J23" s="24"/>
      <c r="K23" s="25"/>
      <c r="L23" s="23"/>
      <c r="M23" s="24"/>
      <c r="N23" s="24"/>
      <c r="O23" s="24"/>
      <c r="P23" s="25"/>
      <c r="Q23" s="23"/>
      <c r="R23" s="24"/>
      <c r="S23" s="24"/>
      <c r="T23" s="24"/>
      <c r="U23" s="25"/>
      <c r="V23" s="23"/>
      <c r="W23" s="24"/>
      <c r="X23" s="24"/>
      <c r="Y23" s="24"/>
      <c r="Z23" s="25"/>
      <c r="AA23" s="23"/>
      <c r="AB23" s="24"/>
      <c r="AC23" s="24"/>
      <c r="AD23" s="24"/>
      <c r="AE23" s="25"/>
      <c r="AF23" s="23"/>
      <c r="AG23" s="24"/>
      <c r="AH23" s="24"/>
      <c r="AI23" s="24"/>
      <c r="AJ23" s="25"/>
      <c r="AK23" s="23"/>
      <c r="AL23" s="24"/>
      <c r="AM23" s="24"/>
      <c r="AN23" s="24"/>
      <c r="AO23" s="25"/>
      <c r="AP23" s="23"/>
      <c r="AQ23" s="24"/>
      <c r="AR23" s="24"/>
      <c r="AS23" s="24"/>
      <c r="AT23" s="25"/>
      <c r="AU23" s="23"/>
      <c r="AV23" s="24"/>
      <c r="AW23" s="24"/>
      <c r="AX23" s="60"/>
      <c r="AY23" s="54"/>
      <c r="AZ23" s="54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</row>
    <row r="24" spans="1:73" ht="11.25" customHeight="1" x14ac:dyDescent="0.15">
      <c r="A24" s="95">
        <v>23</v>
      </c>
      <c r="B24" s="23"/>
      <c r="C24" s="24"/>
      <c r="D24" s="24"/>
      <c r="E24" s="24"/>
      <c r="F24" s="25"/>
      <c r="G24" s="23"/>
      <c r="H24" s="24"/>
      <c r="I24" s="24"/>
      <c r="J24" s="24"/>
      <c r="K24" s="25"/>
      <c r="L24" s="23"/>
      <c r="M24" s="24"/>
      <c r="N24" s="24"/>
      <c r="O24" s="24"/>
      <c r="P24" s="25"/>
      <c r="Q24" s="23"/>
      <c r="R24" s="24"/>
      <c r="S24" s="24"/>
      <c r="T24" s="24"/>
      <c r="U24" s="25"/>
      <c r="V24" s="23"/>
      <c r="W24" s="24"/>
      <c r="X24" s="24"/>
      <c r="Y24" s="24"/>
      <c r="Z24" s="25"/>
      <c r="AA24" s="23"/>
      <c r="AB24" s="24"/>
      <c r="AC24" s="24"/>
      <c r="AD24" s="24"/>
      <c r="AE24" s="25"/>
      <c r="AF24" s="23"/>
      <c r="AG24" s="24"/>
      <c r="AH24" s="24"/>
      <c r="AI24" s="24"/>
      <c r="AJ24" s="25"/>
      <c r="AK24" s="23"/>
      <c r="AL24" s="24"/>
      <c r="AM24" s="24"/>
      <c r="AN24" s="24"/>
      <c r="AO24" s="25"/>
      <c r="AP24" s="23"/>
      <c r="AQ24" s="24"/>
      <c r="AR24" s="24"/>
      <c r="AS24" s="24"/>
      <c r="AT24" s="25"/>
      <c r="AU24" s="23"/>
      <c r="AV24" s="24"/>
      <c r="AW24" s="24"/>
      <c r="AX24" s="60"/>
      <c r="AY24" s="54"/>
      <c r="AZ24" s="54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</row>
    <row r="25" spans="1:73" ht="11.25" customHeight="1" x14ac:dyDescent="0.15">
      <c r="A25" s="95">
        <v>24</v>
      </c>
      <c r="B25" s="23"/>
      <c r="C25" s="24"/>
      <c r="D25" s="24"/>
      <c r="E25" s="24"/>
      <c r="F25" s="25"/>
      <c r="G25" s="23"/>
      <c r="H25" s="24"/>
      <c r="I25" s="24"/>
      <c r="J25" s="24"/>
      <c r="K25" s="25"/>
      <c r="L25" s="23"/>
      <c r="M25" s="24"/>
      <c r="N25" s="24"/>
      <c r="O25" s="24"/>
      <c r="P25" s="25"/>
      <c r="Q25" s="23"/>
      <c r="R25" s="24"/>
      <c r="S25" s="24"/>
      <c r="T25" s="24"/>
      <c r="U25" s="25"/>
      <c r="V25" s="23"/>
      <c r="W25" s="24"/>
      <c r="X25" s="24"/>
      <c r="Y25" s="24"/>
      <c r="Z25" s="25"/>
      <c r="AA25" s="23"/>
      <c r="AB25" s="24"/>
      <c r="AC25" s="24"/>
      <c r="AD25" s="24"/>
      <c r="AE25" s="25"/>
      <c r="AF25" s="23"/>
      <c r="AG25" s="24"/>
      <c r="AH25" s="24"/>
      <c r="AI25" s="24"/>
      <c r="AJ25" s="25"/>
      <c r="AK25" s="23"/>
      <c r="AL25" s="24"/>
      <c r="AM25" s="24"/>
      <c r="AN25" s="24"/>
      <c r="AO25" s="25"/>
      <c r="AP25" s="23"/>
      <c r="AQ25" s="24"/>
      <c r="AR25" s="24"/>
      <c r="AS25" s="24"/>
      <c r="AT25" s="25"/>
      <c r="AU25" s="23"/>
      <c r="AV25" s="24"/>
      <c r="AW25" s="24"/>
      <c r="AX25" s="60"/>
      <c r="AY25" s="54"/>
      <c r="AZ25" s="54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</row>
    <row r="26" spans="1:73" ht="11.25" customHeight="1" x14ac:dyDescent="0.15">
      <c r="A26" s="95">
        <v>25</v>
      </c>
      <c r="B26" s="26"/>
      <c r="C26" s="27"/>
      <c r="D26" s="27"/>
      <c r="E26" s="27"/>
      <c r="F26" s="28"/>
      <c r="G26" s="26"/>
      <c r="H26" s="27"/>
      <c r="I26" s="27"/>
      <c r="J26" s="27"/>
      <c r="K26" s="28"/>
      <c r="L26" s="26"/>
      <c r="M26" s="27"/>
      <c r="N26" s="27"/>
      <c r="O26" s="27"/>
      <c r="P26" s="28"/>
      <c r="Q26" s="26"/>
      <c r="R26" s="27"/>
      <c r="S26" s="27"/>
      <c r="T26" s="27"/>
      <c r="U26" s="28"/>
      <c r="V26" s="26"/>
      <c r="W26" s="27"/>
      <c r="X26" s="27"/>
      <c r="Y26" s="27"/>
      <c r="Z26" s="28"/>
      <c r="AA26" s="26"/>
      <c r="AB26" s="27"/>
      <c r="AC26" s="27"/>
      <c r="AD26" s="27"/>
      <c r="AE26" s="28"/>
      <c r="AF26" s="26"/>
      <c r="AG26" s="27"/>
      <c r="AH26" s="27"/>
      <c r="AI26" s="27"/>
      <c r="AJ26" s="28"/>
      <c r="AK26" s="26"/>
      <c r="AL26" s="27"/>
      <c r="AM26" s="27"/>
      <c r="AN26" s="27"/>
      <c r="AO26" s="28"/>
      <c r="AP26" s="26"/>
      <c r="AQ26" s="27"/>
      <c r="AR26" s="27"/>
      <c r="AS26" s="27"/>
      <c r="AT26" s="28"/>
      <c r="AU26" s="26"/>
      <c r="AV26" s="27"/>
      <c r="AW26" s="27"/>
      <c r="AX26" s="61"/>
      <c r="AY26" s="55"/>
      <c r="AZ26" s="55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</row>
    <row r="27" spans="1:73" ht="11.25" customHeight="1" x14ac:dyDescent="0.15">
      <c r="A27" s="95">
        <v>26</v>
      </c>
      <c r="B27" s="20"/>
      <c r="C27" s="21"/>
      <c r="D27" s="21"/>
      <c r="E27" s="21"/>
      <c r="F27" s="22"/>
      <c r="G27" s="20"/>
      <c r="H27" s="21"/>
      <c r="I27" s="21"/>
      <c r="J27" s="21"/>
      <c r="K27" s="22"/>
      <c r="L27" s="20"/>
      <c r="M27" s="21"/>
      <c r="N27" s="21"/>
      <c r="O27" s="21"/>
      <c r="P27" s="22"/>
      <c r="Q27" s="20"/>
      <c r="R27" s="21"/>
      <c r="S27" s="21"/>
      <c r="T27" s="21"/>
      <c r="U27" s="22"/>
      <c r="V27" s="20"/>
      <c r="W27" s="21"/>
      <c r="X27" s="21"/>
      <c r="Y27" s="21"/>
      <c r="Z27" s="22"/>
      <c r="AA27" s="20"/>
      <c r="AB27" s="21"/>
      <c r="AC27" s="21"/>
      <c r="AD27" s="21"/>
      <c r="AE27" s="22"/>
      <c r="AF27" s="20"/>
      <c r="AG27" s="21"/>
      <c r="AH27" s="21"/>
      <c r="AI27" s="21"/>
      <c r="AJ27" s="22"/>
      <c r="AK27" s="20"/>
      <c r="AL27" s="21"/>
      <c r="AM27" s="21"/>
      <c r="AN27" s="21"/>
      <c r="AO27" s="22"/>
      <c r="AP27" s="20"/>
      <c r="AQ27" s="21"/>
      <c r="AR27" s="21"/>
      <c r="AS27" s="21"/>
      <c r="AT27" s="22"/>
      <c r="AU27" s="20"/>
      <c r="AV27" s="21"/>
      <c r="AW27" s="21"/>
      <c r="AX27" s="59"/>
      <c r="AY27" s="53"/>
      <c r="AZ27" s="53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</row>
    <row r="28" spans="1:73" ht="11.25" customHeight="1" x14ac:dyDescent="0.15">
      <c r="A28" s="95">
        <v>27</v>
      </c>
      <c r="B28" s="23"/>
      <c r="C28" s="24"/>
      <c r="D28" s="24"/>
      <c r="E28" s="24"/>
      <c r="F28" s="25"/>
      <c r="G28" s="23"/>
      <c r="H28" s="24"/>
      <c r="I28" s="24"/>
      <c r="J28" s="24"/>
      <c r="K28" s="25"/>
      <c r="L28" s="23"/>
      <c r="M28" s="24"/>
      <c r="N28" s="24"/>
      <c r="O28" s="24"/>
      <c r="P28" s="25"/>
      <c r="Q28" s="23"/>
      <c r="R28" s="24"/>
      <c r="S28" s="24"/>
      <c r="T28" s="24"/>
      <c r="U28" s="25"/>
      <c r="V28" s="23"/>
      <c r="W28" s="24"/>
      <c r="X28" s="24"/>
      <c r="Y28" s="24"/>
      <c r="Z28" s="25"/>
      <c r="AA28" s="23"/>
      <c r="AB28" s="24"/>
      <c r="AC28" s="24"/>
      <c r="AD28" s="24"/>
      <c r="AE28" s="25"/>
      <c r="AF28" s="23"/>
      <c r="AG28" s="24"/>
      <c r="AH28" s="24"/>
      <c r="AI28" s="24"/>
      <c r="AJ28" s="25"/>
      <c r="AK28" s="23"/>
      <c r="AL28" s="24"/>
      <c r="AM28" s="24"/>
      <c r="AN28" s="24"/>
      <c r="AO28" s="25"/>
      <c r="AP28" s="23"/>
      <c r="AQ28" s="24"/>
      <c r="AR28" s="24"/>
      <c r="AS28" s="24"/>
      <c r="AT28" s="25"/>
      <c r="AU28" s="23"/>
      <c r="AV28" s="24"/>
      <c r="AW28" s="24"/>
      <c r="AX28" s="60"/>
      <c r="AY28" s="54"/>
      <c r="AZ28" s="54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</row>
    <row r="29" spans="1:73" ht="11.25" customHeight="1" x14ac:dyDescent="0.15">
      <c r="A29" s="95">
        <v>28</v>
      </c>
      <c r="B29" s="23"/>
      <c r="C29" s="24"/>
      <c r="D29" s="24"/>
      <c r="E29" s="24"/>
      <c r="F29" s="25"/>
      <c r="G29" s="23"/>
      <c r="H29" s="24"/>
      <c r="I29" s="24"/>
      <c r="J29" s="24"/>
      <c r="K29" s="25"/>
      <c r="L29" s="23"/>
      <c r="M29" s="24"/>
      <c r="N29" s="24"/>
      <c r="O29" s="24"/>
      <c r="P29" s="25"/>
      <c r="Q29" s="23"/>
      <c r="R29" s="24"/>
      <c r="S29" s="24"/>
      <c r="T29" s="24"/>
      <c r="U29" s="25"/>
      <c r="V29" s="23"/>
      <c r="W29" s="24"/>
      <c r="X29" s="24"/>
      <c r="Y29" s="24"/>
      <c r="Z29" s="25"/>
      <c r="AA29" s="23"/>
      <c r="AB29" s="24"/>
      <c r="AC29" s="24"/>
      <c r="AD29" s="24"/>
      <c r="AE29" s="25"/>
      <c r="AF29" s="23"/>
      <c r="AG29" s="24"/>
      <c r="AH29" s="24"/>
      <c r="AI29" s="24"/>
      <c r="AJ29" s="25"/>
      <c r="AK29" s="23"/>
      <c r="AL29" s="24"/>
      <c r="AM29" s="24"/>
      <c r="AN29" s="24"/>
      <c r="AO29" s="25"/>
      <c r="AP29" s="23"/>
      <c r="AQ29" s="24"/>
      <c r="AR29" s="24"/>
      <c r="AS29" s="24"/>
      <c r="AT29" s="25"/>
      <c r="AU29" s="23"/>
      <c r="AV29" s="24"/>
      <c r="AW29" s="24"/>
      <c r="AX29" s="60"/>
      <c r="AY29" s="54"/>
      <c r="AZ29" s="54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</row>
    <row r="30" spans="1:73" ht="11.25" customHeight="1" x14ac:dyDescent="0.15">
      <c r="A30" s="95">
        <v>29</v>
      </c>
      <c r="B30" s="23"/>
      <c r="C30" s="24"/>
      <c r="D30" s="24"/>
      <c r="E30" s="24"/>
      <c r="F30" s="25"/>
      <c r="G30" s="23"/>
      <c r="H30" s="24"/>
      <c r="I30" s="24"/>
      <c r="J30" s="24"/>
      <c r="K30" s="25"/>
      <c r="L30" s="23"/>
      <c r="M30" s="24"/>
      <c r="N30" s="24"/>
      <c r="O30" s="24"/>
      <c r="P30" s="25"/>
      <c r="Q30" s="23"/>
      <c r="R30" s="24"/>
      <c r="S30" s="24"/>
      <c r="T30" s="24"/>
      <c r="U30" s="25"/>
      <c r="V30" s="23"/>
      <c r="W30" s="24"/>
      <c r="X30" s="24"/>
      <c r="Y30" s="24"/>
      <c r="Z30" s="25"/>
      <c r="AA30" s="23"/>
      <c r="AB30" s="24"/>
      <c r="AC30" s="24"/>
      <c r="AD30" s="24"/>
      <c r="AE30" s="25"/>
      <c r="AF30" s="23"/>
      <c r="AG30" s="24"/>
      <c r="AH30" s="24"/>
      <c r="AI30" s="24"/>
      <c r="AJ30" s="25"/>
      <c r="AK30" s="23"/>
      <c r="AL30" s="24"/>
      <c r="AM30" s="24"/>
      <c r="AN30" s="24"/>
      <c r="AO30" s="25"/>
      <c r="AP30" s="23"/>
      <c r="AQ30" s="24"/>
      <c r="AR30" s="24"/>
      <c r="AS30" s="24"/>
      <c r="AT30" s="25"/>
      <c r="AU30" s="23"/>
      <c r="AV30" s="24"/>
      <c r="AW30" s="24"/>
      <c r="AX30" s="60"/>
      <c r="AY30" s="54"/>
      <c r="AZ30" s="54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</row>
    <row r="31" spans="1:73" ht="11.25" customHeight="1" x14ac:dyDescent="0.15">
      <c r="A31" s="95">
        <v>30</v>
      </c>
      <c r="B31" s="26"/>
      <c r="C31" s="27"/>
      <c r="D31" s="27"/>
      <c r="E31" s="27"/>
      <c r="F31" s="28"/>
      <c r="G31" s="26"/>
      <c r="H31" s="27"/>
      <c r="I31" s="27"/>
      <c r="J31" s="27"/>
      <c r="K31" s="28"/>
      <c r="L31" s="26"/>
      <c r="M31" s="27"/>
      <c r="N31" s="27"/>
      <c r="O31" s="27"/>
      <c r="P31" s="28"/>
      <c r="Q31" s="26"/>
      <c r="R31" s="27"/>
      <c r="S31" s="27"/>
      <c r="T31" s="27"/>
      <c r="U31" s="28"/>
      <c r="V31" s="26"/>
      <c r="W31" s="27"/>
      <c r="X31" s="27"/>
      <c r="Y31" s="27"/>
      <c r="Z31" s="28"/>
      <c r="AA31" s="26"/>
      <c r="AB31" s="27"/>
      <c r="AC31" s="27"/>
      <c r="AD31" s="27"/>
      <c r="AE31" s="28"/>
      <c r="AF31" s="26"/>
      <c r="AG31" s="27"/>
      <c r="AH31" s="27"/>
      <c r="AI31" s="27"/>
      <c r="AJ31" s="28"/>
      <c r="AK31" s="26"/>
      <c r="AL31" s="27"/>
      <c r="AM31" s="27"/>
      <c r="AN31" s="27"/>
      <c r="AO31" s="28"/>
      <c r="AP31" s="26"/>
      <c r="AQ31" s="27"/>
      <c r="AR31" s="27"/>
      <c r="AS31" s="27"/>
      <c r="AT31" s="28"/>
      <c r="AU31" s="26"/>
      <c r="AV31" s="27"/>
      <c r="AW31" s="27"/>
      <c r="AX31" s="61"/>
      <c r="AY31" s="55"/>
      <c r="AZ31" s="55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</row>
    <row r="32" spans="1:73" ht="11.25" customHeight="1" x14ac:dyDescent="0.15">
      <c r="A32" s="95">
        <v>31</v>
      </c>
      <c r="B32" s="20"/>
      <c r="C32" s="21"/>
      <c r="D32" s="21"/>
      <c r="E32" s="21"/>
      <c r="F32" s="22"/>
      <c r="G32" s="20"/>
      <c r="H32" s="21"/>
      <c r="I32" s="21"/>
      <c r="J32" s="21"/>
      <c r="K32" s="22"/>
      <c r="L32" s="20"/>
      <c r="M32" s="21"/>
      <c r="N32" s="21"/>
      <c r="O32" s="21"/>
      <c r="P32" s="22"/>
      <c r="Q32" s="20"/>
      <c r="R32" s="21"/>
      <c r="S32" s="21"/>
      <c r="T32" s="21"/>
      <c r="U32" s="22"/>
      <c r="V32" s="20"/>
      <c r="W32" s="21"/>
      <c r="X32" s="21"/>
      <c r="Y32" s="21"/>
      <c r="Z32" s="22"/>
      <c r="AA32" s="20"/>
      <c r="AB32" s="21"/>
      <c r="AC32" s="21"/>
      <c r="AD32" s="21"/>
      <c r="AE32" s="22"/>
      <c r="AF32" s="20"/>
      <c r="AG32" s="21"/>
      <c r="AH32" s="21"/>
      <c r="AI32" s="21"/>
      <c r="AJ32" s="22"/>
      <c r="AK32" s="20"/>
      <c r="AL32" s="21"/>
      <c r="AM32" s="21"/>
      <c r="AN32" s="21"/>
      <c r="AO32" s="22"/>
      <c r="AP32" s="20"/>
      <c r="AQ32" s="21"/>
      <c r="AR32" s="21"/>
      <c r="AS32" s="21"/>
      <c r="AT32" s="22"/>
      <c r="AU32" s="20"/>
      <c r="AV32" s="21"/>
      <c r="AW32" s="21"/>
      <c r="AX32" s="59"/>
      <c r="AY32" s="53"/>
      <c r="AZ32" s="53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</row>
    <row r="33" spans="1:73" ht="11.25" customHeight="1" x14ac:dyDescent="0.15">
      <c r="A33" s="95">
        <v>32</v>
      </c>
      <c r="B33" s="23"/>
      <c r="C33" s="24"/>
      <c r="D33" s="24"/>
      <c r="E33" s="24"/>
      <c r="F33" s="25"/>
      <c r="G33" s="23"/>
      <c r="H33" s="24"/>
      <c r="I33" s="24"/>
      <c r="J33" s="24"/>
      <c r="K33" s="25"/>
      <c r="L33" s="23"/>
      <c r="M33" s="24"/>
      <c r="N33" s="24"/>
      <c r="O33" s="24"/>
      <c r="P33" s="25"/>
      <c r="Q33" s="23"/>
      <c r="R33" s="24"/>
      <c r="S33" s="24"/>
      <c r="T33" s="24"/>
      <c r="U33" s="25"/>
      <c r="V33" s="23"/>
      <c r="W33" s="24"/>
      <c r="X33" s="24"/>
      <c r="Y33" s="24"/>
      <c r="Z33" s="25"/>
      <c r="AA33" s="23"/>
      <c r="AB33" s="24"/>
      <c r="AC33" s="24"/>
      <c r="AD33" s="24"/>
      <c r="AE33" s="25"/>
      <c r="AF33" s="23"/>
      <c r="AG33" s="24"/>
      <c r="AH33" s="24"/>
      <c r="AI33" s="24"/>
      <c r="AJ33" s="25"/>
      <c r="AK33" s="23"/>
      <c r="AL33" s="24"/>
      <c r="AM33" s="24"/>
      <c r="AN33" s="24"/>
      <c r="AO33" s="25"/>
      <c r="AP33" s="23"/>
      <c r="AQ33" s="24"/>
      <c r="AR33" s="24"/>
      <c r="AS33" s="24"/>
      <c r="AT33" s="25"/>
      <c r="AU33" s="23"/>
      <c r="AV33" s="24"/>
      <c r="AW33" s="24"/>
      <c r="AX33" s="60"/>
      <c r="AY33" s="54"/>
      <c r="AZ33" s="54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</row>
    <row r="34" spans="1:73" ht="11.25" customHeight="1" x14ac:dyDescent="0.15">
      <c r="A34" s="95">
        <v>33</v>
      </c>
      <c r="B34" s="23"/>
      <c r="C34" s="24"/>
      <c r="D34" s="24"/>
      <c r="E34" s="24"/>
      <c r="F34" s="25"/>
      <c r="G34" s="23"/>
      <c r="H34" s="24"/>
      <c r="I34" s="24"/>
      <c r="J34" s="24"/>
      <c r="K34" s="25"/>
      <c r="L34" s="23"/>
      <c r="M34" s="24"/>
      <c r="N34" s="24"/>
      <c r="O34" s="24"/>
      <c r="P34" s="25"/>
      <c r="Q34" s="23"/>
      <c r="R34" s="24"/>
      <c r="S34" s="24"/>
      <c r="T34" s="24"/>
      <c r="U34" s="25"/>
      <c r="V34" s="23"/>
      <c r="W34" s="24"/>
      <c r="X34" s="24"/>
      <c r="Y34" s="24"/>
      <c r="Z34" s="25"/>
      <c r="AA34" s="23"/>
      <c r="AB34" s="24"/>
      <c r="AC34" s="24"/>
      <c r="AD34" s="24"/>
      <c r="AE34" s="25"/>
      <c r="AF34" s="23"/>
      <c r="AG34" s="24"/>
      <c r="AH34" s="24"/>
      <c r="AI34" s="24"/>
      <c r="AJ34" s="25"/>
      <c r="AK34" s="23"/>
      <c r="AL34" s="24"/>
      <c r="AM34" s="24"/>
      <c r="AN34" s="24"/>
      <c r="AO34" s="25"/>
      <c r="AP34" s="23"/>
      <c r="AQ34" s="24"/>
      <c r="AR34" s="24"/>
      <c r="AS34" s="24"/>
      <c r="AT34" s="25"/>
      <c r="AU34" s="23"/>
      <c r="AV34" s="24"/>
      <c r="AW34" s="24"/>
      <c r="AX34" s="60"/>
      <c r="AY34" s="54"/>
      <c r="AZ34" s="54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</row>
    <row r="35" spans="1:73" ht="11.25" customHeight="1" x14ac:dyDescent="0.15">
      <c r="A35" s="95">
        <v>34</v>
      </c>
      <c r="B35" s="23"/>
      <c r="C35" s="24"/>
      <c r="D35" s="24"/>
      <c r="E35" s="24"/>
      <c r="F35" s="25"/>
      <c r="G35" s="23"/>
      <c r="H35" s="24"/>
      <c r="I35" s="24"/>
      <c r="J35" s="24"/>
      <c r="K35" s="25"/>
      <c r="L35" s="23"/>
      <c r="M35" s="24"/>
      <c r="N35" s="24"/>
      <c r="O35" s="24"/>
      <c r="P35" s="25"/>
      <c r="Q35" s="23"/>
      <c r="R35" s="24"/>
      <c r="S35" s="24"/>
      <c r="T35" s="24"/>
      <c r="U35" s="25"/>
      <c r="V35" s="23"/>
      <c r="W35" s="24"/>
      <c r="X35" s="24"/>
      <c r="Y35" s="24"/>
      <c r="Z35" s="25"/>
      <c r="AA35" s="23"/>
      <c r="AB35" s="24"/>
      <c r="AC35" s="24"/>
      <c r="AD35" s="24"/>
      <c r="AE35" s="25"/>
      <c r="AF35" s="23"/>
      <c r="AG35" s="24"/>
      <c r="AH35" s="24"/>
      <c r="AI35" s="24"/>
      <c r="AJ35" s="25"/>
      <c r="AK35" s="23"/>
      <c r="AL35" s="24"/>
      <c r="AM35" s="24"/>
      <c r="AN35" s="24"/>
      <c r="AO35" s="25"/>
      <c r="AP35" s="23"/>
      <c r="AQ35" s="24"/>
      <c r="AR35" s="24"/>
      <c r="AS35" s="24"/>
      <c r="AT35" s="25"/>
      <c r="AU35" s="23"/>
      <c r="AV35" s="24"/>
      <c r="AW35" s="24"/>
      <c r="AX35" s="60"/>
      <c r="AY35" s="54"/>
      <c r="AZ35" s="54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</row>
    <row r="36" spans="1:73" ht="11.25" customHeight="1" x14ac:dyDescent="0.15">
      <c r="A36" s="95">
        <v>35</v>
      </c>
      <c r="B36" s="26"/>
      <c r="C36" s="27"/>
      <c r="D36" s="27"/>
      <c r="E36" s="27"/>
      <c r="F36" s="28"/>
      <c r="G36" s="26"/>
      <c r="H36" s="27"/>
      <c r="I36" s="27"/>
      <c r="J36" s="27"/>
      <c r="K36" s="28"/>
      <c r="L36" s="26"/>
      <c r="M36" s="27"/>
      <c r="N36" s="27"/>
      <c r="O36" s="27"/>
      <c r="P36" s="28"/>
      <c r="Q36" s="26"/>
      <c r="R36" s="27"/>
      <c r="S36" s="27"/>
      <c r="T36" s="27"/>
      <c r="U36" s="28"/>
      <c r="V36" s="26"/>
      <c r="W36" s="27"/>
      <c r="X36" s="27"/>
      <c r="Y36" s="27"/>
      <c r="Z36" s="28"/>
      <c r="AA36" s="26"/>
      <c r="AB36" s="27"/>
      <c r="AC36" s="27"/>
      <c r="AD36" s="27"/>
      <c r="AE36" s="28"/>
      <c r="AF36" s="26"/>
      <c r="AG36" s="27"/>
      <c r="AH36" s="27"/>
      <c r="AI36" s="27"/>
      <c r="AJ36" s="28"/>
      <c r="AK36" s="26"/>
      <c r="AL36" s="27"/>
      <c r="AM36" s="27"/>
      <c r="AN36" s="27"/>
      <c r="AO36" s="28"/>
      <c r="AP36" s="26"/>
      <c r="AQ36" s="27"/>
      <c r="AR36" s="27"/>
      <c r="AS36" s="27"/>
      <c r="AT36" s="28"/>
      <c r="AU36" s="26"/>
      <c r="AV36" s="27"/>
      <c r="AW36" s="27"/>
      <c r="AX36" s="61"/>
      <c r="AY36" s="55"/>
      <c r="AZ36" s="55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</row>
    <row r="37" spans="1:73" ht="11.25" customHeight="1" x14ac:dyDescent="0.15">
      <c r="A37" s="95">
        <v>36</v>
      </c>
      <c r="B37" s="20"/>
      <c r="C37" s="21"/>
      <c r="D37" s="21"/>
      <c r="E37" s="21"/>
      <c r="F37" s="22"/>
      <c r="G37" s="20"/>
      <c r="H37" s="21"/>
      <c r="I37" s="21"/>
      <c r="J37" s="21"/>
      <c r="K37" s="22"/>
      <c r="L37" s="20"/>
      <c r="M37" s="21"/>
      <c r="N37" s="21"/>
      <c r="O37" s="21"/>
      <c r="P37" s="22"/>
      <c r="Q37" s="20"/>
      <c r="R37" s="21"/>
      <c r="S37" s="21"/>
      <c r="T37" s="21"/>
      <c r="U37" s="22"/>
      <c r="V37" s="20"/>
      <c r="W37" s="21"/>
      <c r="X37" s="21"/>
      <c r="Y37" s="21"/>
      <c r="Z37" s="22"/>
      <c r="AA37" s="20"/>
      <c r="AB37" s="21"/>
      <c r="AC37" s="21"/>
      <c r="AD37" s="21"/>
      <c r="AE37" s="22"/>
      <c r="AF37" s="20"/>
      <c r="AG37" s="21"/>
      <c r="AH37" s="21"/>
      <c r="AI37" s="21"/>
      <c r="AJ37" s="22"/>
      <c r="AK37" s="20"/>
      <c r="AL37" s="21"/>
      <c r="AM37" s="21"/>
      <c r="AN37" s="21"/>
      <c r="AO37" s="22"/>
      <c r="AP37" s="20"/>
      <c r="AQ37" s="21"/>
      <c r="AR37" s="21"/>
      <c r="AS37" s="21"/>
      <c r="AT37" s="22"/>
      <c r="AU37" s="20"/>
      <c r="AV37" s="21"/>
      <c r="AW37" s="21"/>
      <c r="AX37" s="59"/>
      <c r="AY37" s="53"/>
      <c r="AZ37" s="53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</row>
    <row r="38" spans="1:73" ht="11.25" customHeight="1" x14ac:dyDescent="0.15">
      <c r="A38" s="95">
        <v>37</v>
      </c>
      <c r="B38" s="23"/>
      <c r="C38" s="24"/>
      <c r="D38" s="24"/>
      <c r="E38" s="24"/>
      <c r="F38" s="25"/>
      <c r="G38" s="23"/>
      <c r="H38" s="24"/>
      <c r="I38" s="24"/>
      <c r="J38" s="24"/>
      <c r="K38" s="25"/>
      <c r="L38" s="23"/>
      <c r="M38" s="24"/>
      <c r="N38" s="24"/>
      <c r="O38" s="24"/>
      <c r="P38" s="25"/>
      <c r="Q38" s="23"/>
      <c r="R38" s="24"/>
      <c r="S38" s="24"/>
      <c r="T38" s="24"/>
      <c r="U38" s="25"/>
      <c r="V38" s="23"/>
      <c r="W38" s="24"/>
      <c r="X38" s="24"/>
      <c r="Y38" s="24"/>
      <c r="Z38" s="25"/>
      <c r="AA38" s="23"/>
      <c r="AB38" s="24"/>
      <c r="AC38" s="24"/>
      <c r="AD38" s="24"/>
      <c r="AE38" s="25"/>
      <c r="AF38" s="23"/>
      <c r="AG38" s="24"/>
      <c r="AH38" s="24"/>
      <c r="AI38" s="24"/>
      <c r="AJ38" s="25"/>
      <c r="AK38" s="23"/>
      <c r="AL38" s="24"/>
      <c r="AM38" s="24"/>
      <c r="AN38" s="24"/>
      <c r="AO38" s="25"/>
      <c r="AP38" s="23"/>
      <c r="AQ38" s="24"/>
      <c r="AR38" s="24"/>
      <c r="AS38" s="24"/>
      <c r="AT38" s="25"/>
      <c r="AU38" s="23"/>
      <c r="AV38" s="24"/>
      <c r="AW38" s="24"/>
      <c r="AX38" s="60"/>
      <c r="AY38" s="54"/>
      <c r="AZ38" s="54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</row>
    <row r="39" spans="1:73" ht="11.25" customHeight="1" x14ac:dyDescent="0.15">
      <c r="A39" s="95">
        <v>38</v>
      </c>
      <c r="B39" s="23"/>
      <c r="C39" s="24"/>
      <c r="D39" s="24"/>
      <c r="E39" s="24"/>
      <c r="F39" s="25"/>
      <c r="G39" s="23"/>
      <c r="H39" s="24"/>
      <c r="I39" s="24"/>
      <c r="J39" s="24"/>
      <c r="K39" s="25"/>
      <c r="L39" s="23"/>
      <c r="M39" s="24"/>
      <c r="N39" s="24"/>
      <c r="O39" s="24"/>
      <c r="P39" s="25"/>
      <c r="Q39" s="23"/>
      <c r="R39" s="24"/>
      <c r="S39" s="24"/>
      <c r="T39" s="24"/>
      <c r="U39" s="25"/>
      <c r="V39" s="23"/>
      <c r="W39" s="24"/>
      <c r="X39" s="24"/>
      <c r="Y39" s="24"/>
      <c r="Z39" s="25"/>
      <c r="AA39" s="23"/>
      <c r="AB39" s="24"/>
      <c r="AC39" s="24"/>
      <c r="AD39" s="24"/>
      <c r="AE39" s="25"/>
      <c r="AF39" s="23"/>
      <c r="AG39" s="24"/>
      <c r="AH39" s="24"/>
      <c r="AI39" s="24"/>
      <c r="AJ39" s="25"/>
      <c r="AK39" s="23"/>
      <c r="AL39" s="24"/>
      <c r="AM39" s="24"/>
      <c r="AN39" s="24"/>
      <c r="AO39" s="25"/>
      <c r="AP39" s="23"/>
      <c r="AQ39" s="24"/>
      <c r="AR39" s="24"/>
      <c r="AS39" s="24"/>
      <c r="AT39" s="25"/>
      <c r="AU39" s="23"/>
      <c r="AV39" s="24"/>
      <c r="AW39" s="24"/>
      <c r="AX39" s="60"/>
      <c r="AY39" s="54"/>
      <c r="AZ39" s="54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</row>
    <row r="40" spans="1:73" ht="11.25" customHeight="1" x14ac:dyDescent="0.15">
      <c r="A40" s="95">
        <v>39</v>
      </c>
      <c r="B40" s="23"/>
      <c r="C40" s="24"/>
      <c r="D40" s="24"/>
      <c r="E40" s="24"/>
      <c r="F40" s="25"/>
      <c r="G40" s="23"/>
      <c r="H40" s="24"/>
      <c r="I40" s="24"/>
      <c r="J40" s="24"/>
      <c r="K40" s="25"/>
      <c r="L40" s="23"/>
      <c r="M40" s="24"/>
      <c r="N40" s="24"/>
      <c r="O40" s="24"/>
      <c r="P40" s="25"/>
      <c r="Q40" s="23"/>
      <c r="R40" s="24"/>
      <c r="S40" s="24"/>
      <c r="T40" s="24"/>
      <c r="U40" s="25"/>
      <c r="V40" s="23"/>
      <c r="W40" s="24"/>
      <c r="X40" s="24"/>
      <c r="Y40" s="24"/>
      <c r="Z40" s="25"/>
      <c r="AA40" s="23"/>
      <c r="AB40" s="24"/>
      <c r="AC40" s="24"/>
      <c r="AD40" s="24"/>
      <c r="AE40" s="25"/>
      <c r="AF40" s="23"/>
      <c r="AG40" s="24"/>
      <c r="AH40" s="24"/>
      <c r="AI40" s="24"/>
      <c r="AJ40" s="25"/>
      <c r="AK40" s="23"/>
      <c r="AL40" s="24"/>
      <c r="AM40" s="24"/>
      <c r="AN40" s="24"/>
      <c r="AO40" s="25"/>
      <c r="AP40" s="23"/>
      <c r="AQ40" s="24"/>
      <c r="AR40" s="24"/>
      <c r="AS40" s="24"/>
      <c r="AT40" s="25"/>
      <c r="AU40" s="23"/>
      <c r="AV40" s="24"/>
      <c r="AW40" s="24"/>
      <c r="AX40" s="60"/>
      <c r="AY40" s="54"/>
      <c r="AZ40" s="54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</row>
    <row r="41" spans="1:73" ht="11.25" customHeight="1" x14ac:dyDescent="0.15">
      <c r="A41" s="95">
        <v>40</v>
      </c>
      <c r="B41" s="26"/>
      <c r="C41" s="27"/>
      <c r="D41" s="27"/>
      <c r="E41" s="27"/>
      <c r="F41" s="28"/>
      <c r="G41" s="26"/>
      <c r="H41" s="27"/>
      <c r="I41" s="27"/>
      <c r="J41" s="27"/>
      <c r="K41" s="28"/>
      <c r="L41" s="26"/>
      <c r="M41" s="27"/>
      <c r="N41" s="27"/>
      <c r="O41" s="27"/>
      <c r="P41" s="28"/>
      <c r="Q41" s="26"/>
      <c r="R41" s="27"/>
      <c r="S41" s="27"/>
      <c r="T41" s="27"/>
      <c r="U41" s="28"/>
      <c r="V41" s="26"/>
      <c r="W41" s="27"/>
      <c r="X41" s="27"/>
      <c r="Y41" s="27"/>
      <c r="Z41" s="28"/>
      <c r="AA41" s="26"/>
      <c r="AB41" s="27"/>
      <c r="AC41" s="27"/>
      <c r="AD41" s="27"/>
      <c r="AE41" s="28"/>
      <c r="AF41" s="26"/>
      <c r="AG41" s="27"/>
      <c r="AH41" s="27"/>
      <c r="AI41" s="27"/>
      <c r="AJ41" s="28"/>
      <c r="AK41" s="26"/>
      <c r="AL41" s="27"/>
      <c r="AM41" s="27"/>
      <c r="AN41" s="27"/>
      <c r="AO41" s="28"/>
      <c r="AP41" s="26"/>
      <c r="AQ41" s="27"/>
      <c r="AR41" s="27"/>
      <c r="AS41" s="27"/>
      <c r="AT41" s="28"/>
      <c r="AU41" s="26"/>
      <c r="AV41" s="27"/>
      <c r="AW41" s="27"/>
      <c r="AX41" s="61"/>
      <c r="AY41" s="55"/>
      <c r="AZ41" s="55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</row>
    <row r="42" spans="1:73" ht="11.25" customHeight="1" x14ac:dyDescent="0.15">
      <c r="A42" s="95">
        <v>41</v>
      </c>
      <c r="B42" s="20"/>
      <c r="C42" s="21"/>
      <c r="D42" s="21"/>
      <c r="E42" s="21"/>
      <c r="F42" s="22"/>
      <c r="G42" s="20"/>
      <c r="H42" s="21"/>
      <c r="I42" s="21"/>
      <c r="J42" s="21"/>
      <c r="K42" s="22"/>
      <c r="L42" s="20"/>
      <c r="M42" s="21"/>
      <c r="N42" s="21"/>
      <c r="O42" s="21"/>
      <c r="P42" s="22"/>
      <c r="Q42" s="20"/>
      <c r="R42" s="21"/>
      <c r="S42" s="21"/>
      <c r="T42" s="21"/>
      <c r="U42" s="22"/>
      <c r="V42" s="20"/>
      <c r="W42" s="21"/>
      <c r="X42" s="21"/>
      <c r="Y42" s="21"/>
      <c r="Z42" s="22"/>
      <c r="AA42" s="20"/>
      <c r="AB42" s="21"/>
      <c r="AC42" s="21"/>
      <c r="AD42" s="21"/>
      <c r="AE42" s="22"/>
      <c r="AF42" s="20"/>
      <c r="AG42" s="21"/>
      <c r="AH42" s="21"/>
      <c r="AI42" s="21"/>
      <c r="AJ42" s="22"/>
      <c r="AK42" s="20"/>
      <c r="AL42" s="21"/>
      <c r="AM42" s="21"/>
      <c r="AN42" s="21"/>
      <c r="AO42" s="22"/>
      <c r="AP42" s="20"/>
      <c r="AQ42" s="21"/>
      <c r="AR42" s="21"/>
      <c r="AS42" s="21"/>
      <c r="AT42" s="22"/>
      <c r="AU42" s="20"/>
      <c r="AV42" s="21"/>
      <c r="AW42" s="21"/>
      <c r="AX42" s="59"/>
      <c r="AY42" s="53"/>
      <c r="AZ42" s="53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</row>
    <row r="43" spans="1:73" ht="11.25" customHeight="1" x14ac:dyDescent="0.15">
      <c r="A43" s="95">
        <v>42</v>
      </c>
      <c r="B43" s="23"/>
      <c r="C43" s="24"/>
      <c r="D43" s="24"/>
      <c r="E43" s="24"/>
      <c r="F43" s="25"/>
      <c r="G43" s="23"/>
      <c r="H43" s="24"/>
      <c r="I43" s="24"/>
      <c r="J43" s="24"/>
      <c r="K43" s="25"/>
      <c r="L43" s="23"/>
      <c r="M43" s="24"/>
      <c r="N43" s="24"/>
      <c r="O43" s="24"/>
      <c r="P43" s="25"/>
      <c r="Q43" s="23"/>
      <c r="R43" s="24"/>
      <c r="S43" s="24"/>
      <c r="T43" s="24"/>
      <c r="U43" s="25"/>
      <c r="V43" s="23"/>
      <c r="W43" s="24"/>
      <c r="X43" s="24"/>
      <c r="Y43" s="24"/>
      <c r="Z43" s="25"/>
      <c r="AA43" s="23"/>
      <c r="AB43" s="24"/>
      <c r="AC43" s="24"/>
      <c r="AD43" s="24"/>
      <c r="AE43" s="25"/>
      <c r="AF43" s="23"/>
      <c r="AG43" s="24"/>
      <c r="AH43" s="24"/>
      <c r="AI43" s="24"/>
      <c r="AJ43" s="25"/>
      <c r="AK43" s="23"/>
      <c r="AL43" s="24"/>
      <c r="AM43" s="24"/>
      <c r="AN43" s="24"/>
      <c r="AO43" s="25"/>
      <c r="AP43" s="23"/>
      <c r="AQ43" s="24"/>
      <c r="AR43" s="24"/>
      <c r="AS43" s="24"/>
      <c r="AT43" s="25"/>
      <c r="AU43" s="23"/>
      <c r="AV43" s="24"/>
      <c r="AW43" s="24"/>
      <c r="AX43" s="60"/>
      <c r="AY43" s="54"/>
      <c r="AZ43" s="54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</row>
    <row r="44" spans="1:73" ht="11.25" customHeight="1" x14ac:dyDescent="0.15">
      <c r="A44" s="95">
        <v>43</v>
      </c>
      <c r="B44" s="23"/>
      <c r="C44" s="24"/>
      <c r="D44" s="24"/>
      <c r="E44" s="24"/>
      <c r="F44" s="25"/>
      <c r="G44" s="23"/>
      <c r="H44" s="24"/>
      <c r="I44" s="24"/>
      <c r="J44" s="24"/>
      <c r="K44" s="25"/>
      <c r="L44" s="23"/>
      <c r="M44" s="24"/>
      <c r="N44" s="24"/>
      <c r="O44" s="24"/>
      <c r="P44" s="25"/>
      <c r="Q44" s="23"/>
      <c r="R44" s="24"/>
      <c r="S44" s="24"/>
      <c r="T44" s="24"/>
      <c r="U44" s="25"/>
      <c r="V44" s="23"/>
      <c r="W44" s="24"/>
      <c r="X44" s="24"/>
      <c r="Y44" s="24"/>
      <c r="Z44" s="25"/>
      <c r="AA44" s="23"/>
      <c r="AB44" s="24"/>
      <c r="AC44" s="24"/>
      <c r="AD44" s="24"/>
      <c r="AE44" s="25"/>
      <c r="AF44" s="23"/>
      <c r="AG44" s="24"/>
      <c r="AH44" s="24"/>
      <c r="AI44" s="24"/>
      <c r="AJ44" s="25"/>
      <c r="AK44" s="23"/>
      <c r="AL44" s="24"/>
      <c r="AM44" s="24"/>
      <c r="AN44" s="24"/>
      <c r="AO44" s="25"/>
      <c r="AP44" s="23"/>
      <c r="AQ44" s="24"/>
      <c r="AR44" s="24"/>
      <c r="AS44" s="24"/>
      <c r="AT44" s="25"/>
      <c r="AU44" s="23"/>
      <c r="AV44" s="24"/>
      <c r="AW44" s="24"/>
      <c r="AX44" s="60"/>
      <c r="AY44" s="54"/>
      <c r="AZ44" s="54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</row>
    <row r="45" spans="1:73" ht="11.25" customHeight="1" x14ac:dyDescent="0.15">
      <c r="A45" s="95">
        <v>44</v>
      </c>
      <c r="B45" s="23"/>
      <c r="C45" s="24"/>
      <c r="D45" s="24"/>
      <c r="E45" s="24"/>
      <c r="F45" s="25"/>
      <c r="G45" s="23"/>
      <c r="H45" s="24"/>
      <c r="I45" s="24"/>
      <c r="J45" s="24"/>
      <c r="K45" s="25"/>
      <c r="L45" s="23"/>
      <c r="M45" s="24"/>
      <c r="N45" s="24"/>
      <c r="O45" s="24"/>
      <c r="P45" s="25"/>
      <c r="Q45" s="23"/>
      <c r="R45" s="24"/>
      <c r="S45" s="24"/>
      <c r="T45" s="24"/>
      <c r="U45" s="25"/>
      <c r="V45" s="23"/>
      <c r="W45" s="24"/>
      <c r="X45" s="24"/>
      <c r="Y45" s="24"/>
      <c r="Z45" s="25"/>
      <c r="AA45" s="23"/>
      <c r="AB45" s="24"/>
      <c r="AC45" s="24"/>
      <c r="AD45" s="24"/>
      <c r="AE45" s="25"/>
      <c r="AF45" s="23"/>
      <c r="AG45" s="24"/>
      <c r="AH45" s="24"/>
      <c r="AI45" s="24"/>
      <c r="AJ45" s="25"/>
      <c r="AK45" s="23"/>
      <c r="AL45" s="24"/>
      <c r="AM45" s="24"/>
      <c r="AN45" s="24"/>
      <c r="AO45" s="25"/>
      <c r="AP45" s="23"/>
      <c r="AQ45" s="24"/>
      <c r="AR45" s="24"/>
      <c r="AS45" s="24"/>
      <c r="AT45" s="25"/>
      <c r="AU45" s="23"/>
      <c r="AV45" s="24"/>
      <c r="AW45" s="24"/>
      <c r="AX45" s="60"/>
      <c r="AY45" s="54"/>
      <c r="AZ45" s="54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</row>
    <row r="46" spans="1:73" ht="11.25" customHeight="1" x14ac:dyDescent="0.15">
      <c r="A46" s="95">
        <v>45</v>
      </c>
      <c r="B46" s="26"/>
      <c r="C46" s="27"/>
      <c r="D46" s="27"/>
      <c r="E46" s="27"/>
      <c r="F46" s="28"/>
      <c r="G46" s="26"/>
      <c r="H46" s="27"/>
      <c r="I46" s="27"/>
      <c r="J46" s="27"/>
      <c r="K46" s="28"/>
      <c r="L46" s="26"/>
      <c r="M46" s="27"/>
      <c r="N46" s="27"/>
      <c r="O46" s="27"/>
      <c r="P46" s="28"/>
      <c r="Q46" s="26"/>
      <c r="R46" s="27"/>
      <c r="S46" s="27"/>
      <c r="T46" s="27"/>
      <c r="U46" s="28"/>
      <c r="V46" s="26"/>
      <c r="W46" s="27"/>
      <c r="X46" s="27"/>
      <c r="Y46" s="27"/>
      <c r="Z46" s="28"/>
      <c r="AA46" s="26"/>
      <c r="AB46" s="27"/>
      <c r="AC46" s="27"/>
      <c r="AD46" s="27"/>
      <c r="AE46" s="28"/>
      <c r="AF46" s="26"/>
      <c r="AG46" s="27"/>
      <c r="AH46" s="27"/>
      <c r="AI46" s="27"/>
      <c r="AJ46" s="28"/>
      <c r="AK46" s="26"/>
      <c r="AL46" s="27"/>
      <c r="AM46" s="27"/>
      <c r="AN46" s="27"/>
      <c r="AO46" s="28"/>
      <c r="AP46" s="26"/>
      <c r="AQ46" s="27"/>
      <c r="AR46" s="27"/>
      <c r="AS46" s="27"/>
      <c r="AT46" s="28"/>
      <c r="AU46" s="26"/>
      <c r="AV46" s="27"/>
      <c r="AW46" s="27"/>
      <c r="AX46" s="61"/>
      <c r="AY46" s="55"/>
      <c r="AZ46" s="55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</row>
    <row r="47" spans="1:73" ht="11.25" customHeight="1" x14ac:dyDescent="0.15">
      <c r="A47" s="95">
        <v>46</v>
      </c>
      <c r="B47" s="20"/>
      <c r="C47" s="21"/>
      <c r="D47" s="21"/>
      <c r="E47" s="21"/>
      <c r="F47" s="22"/>
      <c r="G47" s="20"/>
      <c r="H47" s="21"/>
      <c r="I47" s="21"/>
      <c r="J47" s="21"/>
      <c r="K47" s="22"/>
      <c r="L47" s="20"/>
      <c r="M47" s="21"/>
      <c r="N47" s="21"/>
      <c r="O47" s="21"/>
      <c r="P47" s="22"/>
      <c r="Q47" s="20"/>
      <c r="R47" s="21"/>
      <c r="S47" s="21"/>
      <c r="T47" s="21"/>
      <c r="U47" s="22"/>
      <c r="V47" s="20"/>
      <c r="W47" s="21"/>
      <c r="X47" s="21"/>
      <c r="Y47" s="21"/>
      <c r="Z47" s="22"/>
      <c r="AA47" s="20"/>
      <c r="AB47" s="21"/>
      <c r="AC47" s="21"/>
      <c r="AD47" s="21"/>
      <c r="AE47" s="22"/>
      <c r="AF47" s="20"/>
      <c r="AG47" s="21"/>
      <c r="AH47" s="21"/>
      <c r="AI47" s="21"/>
      <c r="AJ47" s="22"/>
      <c r="AK47" s="20"/>
      <c r="AL47" s="21"/>
      <c r="AM47" s="21"/>
      <c r="AN47" s="21"/>
      <c r="AO47" s="22"/>
      <c r="AP47" s="20"/>
      <c r="AQ47" s="21"/>
      <c r="AR47" s="21"/>
      <c r="AS47" s="21"/>
      <c r="AT47" s="22"/>
      <c r="AU47" s="20"/>
      <c r="AV47" s="21"/>
      <c r="AW47" s="21"/>
      <c r="AX47" s="59"/>
      <c r="AY47" s="53"/>
      <c r="AZ47" s="53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</row>
    <row r="48" spans="1:73" ht="11.25" customHeight="1" x14ac:dyDescent="0.15">
      <c r="A48" s="95">
        <v>47</v>
      </c>
      <c r="B48" s="23"/>
      <c r="C48" s="24"/>
      <c r="D48" s="24"/>
      <c r="E48" s="24"/>
      <c r="F48" s="25"/>
      <c r="G48" s="23"/>
      <c r="H48" s="24"/>
      <c r="I48" s="24"/>
      <c r="J48" s="24"/>
      <c r="K48" s="25"/>
      <c r="L48" s="23"/>
      <c r="M48" s="24"/>
      <c r="N48" s="24"/>
      <c r="O48" s="24"/>
      <c r="P48" s="25"/>
      <c r="Q48" s="23"/>
      <c r="R48" s="24"/>
      <c r="S48" s="24"/>
      <c r="T48" s="24"/>
      <c r="U48" s="25"/>
      <c r="V48" s="23"/>
      <c r="W48" s="24"/>
      <c r="X48" s="24"/>
      <c r="Y48" s="24"/>
      <c r="Z48" s="25"/>
      <c r="AA48" s="23"/>
      <c r="AB48" s="24"/>
      <c r="AC48" s="24"/>
      <c r="AD48" s="24"/>
      <c r="AE48" s="25"/>
      <c r="AF48" s="23"/>
      <c r="AG48" s="24"/>
      <c r="AH48" s="24"/>
      <c r="AI48" s="24"/>
      <c r="AJ48" s="25"/>
      <c r="AK48" s="23"/>
      <c r="AL48" s="24"/>
      <c r="AM48" s="24"/>
      <c r="AN48" s="24"/>
      <c r="AO48" s="25"/>
      <c r="AP48" s="23"/>
      <c r="AQ48" s="24"/>
      <c r="AR48" s="24"/>
      <c r="AS48" s="24"/>
      <c r="AT48" s="25"/>
      <c r="AU48" s="23"/>
      <c r="AV48" s="24"/>
      <c r="AW48" s="24"/>
      <c r="AX48" s="60"/>
      <c r="AY48" s="54"/>
      <c r="AZ48" s="54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</row>
    <row r="49" spans="1:73" ht="11.25" customHeight="1" x14ac:dyDescent="0.15">
      <c r="A49" s="95">
        <v>48</v>
      </c>
      <c r="B49" s="23"/>
      <c r="C49" s="24"/>
      <c r="D49" s="24"/>
      <c r="E49" s="24"/>
      <c r="F49" s="25"/>
      <c r="G49" s="23"/>
      <c r="H49" s="24"/>
      <c r="I49" s="24"/>
      <c r="J49" s="24"/>
      <c r="K49" s="25"/>
      <c r="L49" s="23"/>
      <c r="M49" s="24"/>
      <c r="N49" s="24"/>
      <c r="O49" s="24"/>
      <c r="P49" s="25"/>
      <c r="Q49" s="23"/>
      <c r="R49" s="24"/>
      <c r="S49" s="24"/>
      <c r="T49" s="24"/>
      <c r="U49" s="25"/>
      <c r="V49" s="23"/>
      <c r="W49" s="24"/>
      <c r="X49" s="24"/>
      <c r="Y49" s="24"/>
      <c r="Z49" s="25"/>
      <c r="AA49" s="23"/>
      <c r="AB49" s="24"/>
      <c r="AC49" s="24"/>
      <c r="AD49" s="24"/>
      <c r="AE49" s="25"/>
      <c r="AF49" s="23"/>
      <c r="AG49" s="24"/>
      <c r="AH49" s="24"/>
      <c r="AI49" s="24"/>
      <c r="AJ49" s="25"/>
      <c r="AK49" s="23"/>
      <c r="AL49" s="24"/>
      <c r="AM49" s="24"/>
      <c r="AN49" s="24"/>
      <c r="AO49" s="25"/>
      <c r="AP49" s="23"/>
      <c r="AQ49" s="24"/>
      <c r="AR49" s="24"/>
      <c r="AS49" s="24"/>
      <c r="AT49" s="25"/>
      <c r="AU49" s="23"/>
      <c r="AV49" s="24"/>
      <c r="AW49" s="24"/>
      <c r="AX49" s="60"/>
      <c r="AY49" s="54"/>
      <c r="AZ49" s="54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</row>
    <row r="50" spans="1:73" ht="11.25" customHeight="1" x14ac:dyDescent="0.15">
      <c r="A50" s="95"/>
      <c r="B50" s="23"/>
      <c r="C50" s="24"/>
      <c r="D50" s="24"/>
      <c r="E50" s="24"/>
      <c r="F50" s="25"/>
      <c r="G50" s="23"/>
      <c r="H50" s="24"/>
      <c r="I50" s="24"/>
      <c r="J50" s="24"/>
      <c r="K50" s="25"/>
      <c r="L50" s="23"/>
      <c r="M50" s="24"/>
      <c r="N50" s="24"/>
      <c r="O50" s="24"/>
      <c r="P50" s="25"/>
      <c r="Q50" s="23"/>
      <c r="R50" s="24"/>
      <c r="S50" s="24"/>
      <c r="T50" s="24"/>
      <c r="U50" s="25"/>
      <c r="V50" s="23"/>
      <c r="W50" s="24"/>
      <c r="X50" s="24"/>
      <c r="Y50" s="24"/>
      <c r="Z50" s="25"/>
      <c r="AA50" s="23"/>
      <c r="AB50" s="24"/>
      <c r="AC50" s="24"/>
      <c r="AD50" s="24"/>
      <c r="AE50" s="25"/>
      <c r="AF50" s="23"/>
      <c r="AG50" s="24"/>
      <c r="AH50" s="24"/>
      <c r="AI50" s="24"/>
      <c r="AJ50" s="25"/>
      <c r="AK50" s="23"/>
      <c r="AL50" s="24"/>
      <c r="AM50" s="24"/>
      <c r="AN50" s="24"/>
      <c r="AO50" s="25"/>
      <c r="AP50" s="23"/>
      <c r="AQ50" s="24"/>
      <c r="AR50" s="24"/>
      <c r="AS50" s="24"/>
      <c r="AT50" s="25"/>
      <c r="AU50" s="23"/>
      <c r="AV50" s="24"/>
      <c r="AW50" s="24"/>
      <c r="AX50" s="60"/>
      <c r="AY50" s="54"/>
      <c r="AZ50" s="54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</row>
    <row r="51" spans="1:73" ht="11.25" customHeight="1" x14ac:dyDescent="0.15">
      <c r="A51" s="95"/>
      <c r="B51" s="26"/>
      <c r="C51" s="27"/>
      <c r="D51" s="27"/>
      <c r="E51" s="27"/>
      <c r="F51" s="28"/>
      <c r="G51" s="26"/>
      <c r="H51" s="27"/>
      <c r="I51" s="27"/>
      <c r="J51" s="27"/>
      <c r="K51" s="28"/>
      <c r="L51" s="26"/>
      <c r="M51" s="27"/>
      <c r="N51" s="27"/>
      <c r="O51" s="27"/>
      <c r="P51" s="28"/>
      <c r="Q51" s="26"/>
      <c r="R51" s="27"/>
      <c r="S51" s="27"/>
      <c r="T51" s="27"/>
      <c r="U51" s="28"/>
      <c r="V51" s="26"/>
      <c r="W51" s="27"/>
      <c r="X51" s="27"/>
      <c r="Y51" s="27"/>
      <c r="Z51" s="28"/>
      <c r="AA51" s="26"/>
      <c r="AB51" s="27"/>
      <c r="AC51" s="27"/>
      <c r="AD51" s="27"/>
      <c r="AE51" s="28"/>
      <c r="AF51" s="26"/>
      <c r="AG51" s="27"/>
      <c r="AH51" s="27"/>
      <c r="AI51" s="27"/>
      <c r="AJ51" s="28"/>
      <c r="AK51" s="26"/>
      <c r="AL51" s="27"/>
      <c r="AM51" s="27"/>
      <c r="AN51" s="27"/>
      <c r="AO51" s="28"/>
      <c r="AP51" s="26"/>
      <c r="AQ51" s="27"/>
      <c r="AR51" s="27"/>
      <c r="AS51" s="27"/>
      <c r="AT51" s="28"/>
      <c r="AU51" s="26"/>
      <c r="AV51" s="27"/>
      <c r="AW51" s="27"/>
      <c r="AX51" s="61"/>
      <c r="AY51" s="55"/>
      <c r="AZ51" s="55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</row>
    <row r="52" spans="1:73" ht="11.25" customHeight="1" x14ac:dyDescent="0.15">
      <c r="A52" s="95"/>
      <c r="B52" s="20"/>
      <c r="C52" s="21"/>
      <c r="D52" s="21"/>
      <c r="E52" s="21"/>
      <c r="F52" s="22"/>
      <c r="G52" s="20"/>
      <c r="H52" s="21"/>
      <c r="I52" s="21"/>
      <c r="J52" s="21"/>
      <c r="K52" s="22"/>
      <c r="L52" s="20"/>
      <c r="M52" s="21"/>
      <c r="N52" s="21"/>
      <c r="O52" s="21"/>
      <c r="P52" s="22"/>
      <c r="Q52" s="20"/>
      <c r="R52" s="21"/>
      <c r="S52" s="21"/>
      <c r="T52" s="21"/>
      <c r="U52" s="22"/>
      <c r="V52" s="20"/>
      <c r="W52" s="21"/>
      <c r="X52" s="21"/>
      <c r="Y52" s="21"/>
      <c r="Z52" s="22"/>
      <c r="AA52" s="20"/>
      <c r="AB52" s="21"/>
      <c r="AC52" s="21"/>
      <c r="AD52" s="21"/>
      <c r="AE52" s="22"/>
      <c r="AF52" s="20"/>
      <c r="AG52" s="21"/>
      <c r="AH52" s="21"/>
      <c r="AI52" s="21"/>
      <c r="AJ52" s="22"/>
      <c r="AK52" s="20"/>
      <c r="AL52" s="21"/>
      <c r="AM52" s="21"/>
      <c r="AN52" s="21"/>
      <c r="AO52" s="22"/>
      <c r="AP52" s="20"/>
      <c r="AQ52" s="21"/>
      <c r="AR52" s="21"/>
      <c r="AS52" s="21"/>
      <c r="AT52" s="22"/>
      <c r="AU52" s="20"/>
      <c r="AV52" s="21"/>
      <c r="AW52" s="21"/>
      <c r="AX52" s="59"/>
      <c r="AY52" s="53"/>
      <c r="AZ52" s="53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</row>
    <row r="53" spans="1:73" ht="11.25" customHeight="1" x14ac:dyDescent="0.15">
      <c r="A53" s="95"/>
      <c r="B53" s="23"/>
      <c r="C53" s="24"/>
      <c r="D53" s="24"/>
      <c r="E53" s="24"/>
      <c r="F53" s="25"/>
      <c r="G53" s="23"/>
      <c r="H53" s="24"/>
      <c r="I53" s="24"/>
      <c r="J53" s="24"/>
      <c r="K53" s="25"/>
      <c r="L53" s="23"/>
      <c r="M53" s="24"/>
      <c r="N53" s="24"/>
      <c r="O53" s="24"/>
      <c r="P53" s="25"/>
      <c r="Q53" s="23"/>
      <c r="R53" s="24"/>
      <c r="S53" s="24"/>
      <c r="T53" s="24"/>
      <c r="U53" s="25"/>
      <c r="V53" s="23"/>
      <c r="W53" s="24"/>
      <c r="X53" s="24"/>
      <c r="Y53" s="24"/>
      <c r="Z53" s="25"/>
      <c r="AA53" s="23"/>
      <c r="AB53" s="24"/>
      <c r="AC53" s="24"/>
      <c r="AD53" s="24"/>
      <c r="AE53" s="25"/>
      <c r="AF53" s="23"/>
      <c r="AG53" s="24"/>
      <c r="AH53" s="24"/>
      <c r="AI53" s="24"/>
      <c r="AJ53" s="25"/>
      <c r="AK53" s="23"/>
      <c r="AL53" s="24"/>
      <c r="AM53" s="24"/>
      <c r="AN53" s="24"/>
      <c r="AO53" s="25"/>
      <c r="AP53" s="23"/>
      <c r="AQ53" s="24"/>
      <c r="AR53" s="24"/>
      <c r="AS53" s="24"/>
      <c r="AT53" s="25"/>
      <c r="AU53" s="23"/>
      <c r="AV53" s="24"/>
      <c r="AW53" s="24"/>
      <c r="AX53" s="60"/>
      <c r="AY53" s="54"/>
      <c r="AZ53" s="54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</row>
    <row r="54" spans="1:73" ht="11.25" customHeight="1" x14ac:dyDescent="0.15">
      <c r="A54" s="95"/>
      <c r="B54" s="29"/>
      <c r="C54" s="30"/>
      <c r="D54" s="30"/>
      <c r="E54" s="30"/>
      <c r="F54" s="31"/>
      <c r="G54" s="29"/>
      <c r="H54" s="30"/>
      <c r="I54" s="30"/>
      <c r="J54" s="30"/>
      <c r="K54" s="31"/>
      <c r="L54" s="29"/>
      <c r="M54" s="30"/>
      <c r="N54" s="30"/>
      <c r="O54" s="30"/>
      <c r="P54" s="31"/>
      <c r="Q54" s="29"/>
      <c r="R54" s="30"/>
      <c r="S54" s="30"/>
      <c r="T54" s="30"/>
      <c r="U54" s="31"/>
      <c r="V54" s="29"/>
      <c r="W54" s="30"/>
      <c r="X54" s="30"/>
      <c r="Y54" s="30"/>
      <c r="Z54" s="31"/>
      <c r="AA54" s="29"/>
      <c r="AB54" s="30"/>
      <c r="AC54" s="30"/>
      <c r="AD54" s="30"/>
      <c r="AE54" s="31"/>
      <c r="AF54" s="29"/>
      <c r="AG54" s="30"/>
      <c r="AH54" s="30"/>
      <c r="AI54" s="30"/>
      <c r="AJ54" s="31"/>
      <c r="AK54" s="29"/>
      <c r="AL54" s="30"/>
      <c r="AM54" s="30"/>
      <c r="AN54" s="30"/>
      <c r="AO54" s="31"/>
      <c r="AP54" s="29"/>
      <c r="AQ54" s="30"/>
      <c r="AR54" s="30"/>
      <c r="AS54" s="30"/>
      <c r="AT54" s="31"/>
      <c r="AU54" s="29"/>
      <c r="AV54" s="30"/>
      <c r="AW54" s="30"/>
      <c r="AX54" s="62"/>
      <c r="AY54" s="56"/>
      <c r="AZ54" s="56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</row>
    <row r="55" spans="1:73" ht="11.25" customHeight="1" x14ac:dyDescent="0.15">
      <c r="A55" s="96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</row>
    <row r="56" spans="1:73" ht="11.25" customHeight="1" x14ac:dyDescent="0.15">
      <c r="A56" s="96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</row>
    <row r="57" spans="1:73" ht="11.25" customHeight="1" x14ac:dyDescent="0.15">
      <c r="A57" s="95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</row>
    <row r="58" spans="1:73" ht="11.25" customHeight="1" x14ac:dyDescent="0.15">
      <c r="A58" s="95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</row>
    <row r="59" spans="1:73" ht="11.25" customHeight="1" x14ac:dyDescent="0.15">
      <c r="A59" s="95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</row>
    <row r="60" spans="1:73" ht="11.25" customHeight="1" x14ac:dyDescent="0.15">
      <c r="A60" s="95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</row>
    <row r="61" spans="1:73" ht="11.25" customHeight="1" x14ac:dyDescent="0.15">
      <c r="A61" s="95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</row>
    <row r="62" spans="1:73" ht="11.25" customHeight="1" x14ac:dyDescent="0.15">
      <c r="A62" s="95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</row>
    <row r="63" spans="1:73" ht="11.25" customHeight="1" x14ac:dyDescent="0.15">
      <c r="A63" s="95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</row>
    <row r="64" spans="1:73" ht="11.25" customHeight="1" x14ac:dyDescent="0.15">
      <c r="A64" s="95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</row>
    <row r="65" spans="1:69" ht="11.25" customHeight="1" x14ac:dyDescent="0.15">
      <c r="A65" s="95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</row>
    <row r="66" spans="1:69" ht="11.25" customHeight="1" x14ac:dyDescent="0.15">
      <c r="A66" s="95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</row>
    <row r="67" spans="1:69" ht="11.25" customHeight="1" x14ac:dyDescent="0.15">
      <c r="A67" s="95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</row>
    <row r="68" spans="1:69" ht="11.25" customHeight="1" x14ac:dyDescent="0.15">
      <c r="A68" s="95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</row>
    <row r="69" spans="1:69" ht="11.25" customHeight="1" x14ac:dyDescent="0.15">
      <c r="A69" s="95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</row>
    <row r="70" spans="1:69" ht="11.25" customHeight="1" x14ac:dyDescent="0.15">
      <c r="A70" s="95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</row>
    <row r="71" spans="1:69" ht="11.25" customHeight="1" x14ac:dyDescent="0.15"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</row>
    <row r="72" spans="1:69" ht="11.25" customHeight="1" x14ac:dyDescent="0.1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</row>
    <row r="73" spans="1:69" ht="11.25" customHeight="1" x14ac:dyDescent="0.1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</row>
    <row r="74" spans="1:69" ht="11.25" customHeight="1" x14ac:dyDescent="0.1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9</vt:i4>
      </vt:variant>
    </vt:vector>
  </HeadingPairs>
  <TitlesOfParts>
    <vt:vector size="13" baseType="lpstr">
      <vt:lpstr>様式</vt:lpstr>
      <vt:lpstr>記載例 ﾒｰﾀ以降</vt:lpstr>
      <vt:lpstr>記載例 配水管～ﾒｰﾀまで</vt:lpstr>
      <vt:lpstr>方眼原稿</vt:lpstr>
      <vt:lpstr>'記載例 ﾒｰﾀ以降'!Print_Area</vt:lpstr>
      <vt:lpstr>'記載例 配水管～ﾒｰﾀまで'!Print_Area</vt:lpstr>
      <vt:lpstr>様式!Print_Area</vt:lpstr>
      <vt:lpstr>'記載例 配水管～ﾒｰﾀまで'!竣工手数料</vt:lpstr>
      <vt:lpstr>様式!竣工手数料</vt:lpstr>
      <vt:lpstr>竣工手数料</vt:lpstr>
      <vt:lpstr>'記載例 配水管～ﾒｰﾀまで'!設計手数料</vt:lpstr>
      <vt:lpstr>様式!設計手数料</vt:lpstr>
      <vt:lpstr>設計手数料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none</dc:creator>
  <cp:lastModifiedBy>足立 安宏</cp:lastModifiedBy>
  <cp:lastPrinted>2017-09-19T00:00:39Z</cp:lastPrinted>
  <dcterms:created xsi:type="dcterms:W3CDTF">2016-09-21T01:14:53Z</dcterms:created>
  <dcterms:modified xsi:type="dcterms:W3CDTF">2020-12-24T00:34:57Z</dcterms:modified>
</cp:coreProperties>
</file>